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hidePivotFieldList="1"/>
  <bookViews>
    <workbookView xWindow="0" yWindow="0" windowWidth="20490" windowHeight="7110" activeTab="1"/>
  </bookViews>
  <sheets>
    <sheet name="Instr. + Values" sheetId="12" r:id="rId1"/>
    <sheet name="Indiv. Scores" sheetId="1" r:id="rId2"/>
    <sheet name="Team Pivot" sheetId="11" r:id="rId3"/>
    <sheet name="2013 Results" sheetId="2" r:id="rId4"/>
    <sheet name="HOA Rank" sheetId="17" r:id="rId5"/>
    <sheet name="Sporting Rank" sheetId="13" r:id="rId6"/>
    <sheet name="Skeet Rank" sheetId="14" r:id="rId7"/>
    <sheet name="Trap Rank" sheetId="15" r:id="rId8"/>
    <sheet name="SC Sq Rank" sheetId="18" r:id="rId9"/>
    <sheet name="SK Sq Rank" sheetId="19" r:id="rId10"/>
    <sheet name="TR Sq Rnk" sheetId="16" r:id="rId11"/>
  </sheets>
  <calcPr calcId="145621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253" i="1" l="1"/>
  <c r="N253" i="1"/>
  <c r="S252" i="1"/>
  <c r="N252" i="1"/>
  <c r="S251" i="1"/>
  <c r="N251" i="1"/>
  <c r="S250" i="1"/>
  <c r="N250" i="1"/>
  <c r="S249" i="1"/>
  <c r="N249" i="1"/>
  <c r="S248" i="1"/>
  <c r="N248" i="1"/>
  <c r="S247" i="1"/>
  <c r="N247" i="1"/>
  <c r="S246" i="1"/>
  <c r="N246" i="1"/>
  <c r="S245" i="1"/>
  <c r="N245" i="1"/>
  <c r="S244" i="1"/>
  <c r="N244" i="1"/>
  <c r="S243" i="1"/>
  <c r="N243" i="1"/>
  <c r="S242" i="1"/>
  <c r="N242" i="1"/>
  <c r="S241" i="1"/>
  <c r="N241" i="1"/>
  <c r="S240" i="1"/>
  <c r="N240" i="1"/>
  <c r="S239" i="1"/>
  <c r="N239" i="1"/>
  <c r="S238" i="1"/>
  <c r="N238" i="1"/>
  <c r="S237" i="1"/>
  <c r="N237" i="1"/>
  <c r="S236" i="1"/>
  <c r="N236" i="1"/>
  <c r="S235" i="1"/>
  <c r="N235" i="1"/>
  <c r="S234" i="1"/>
  <c r="N234" i="1"/>
  <c r="S233" i="1"/>
  <c r="N233" i="1"/>
  <c r="S232" i="1"/>
  <c r="N232" i="1"/>
  <c r="S231" i="1"/>
  <c r="N231" i="1"/>
  <c r="S230" i="1"/>
  <c r="N230" i="1"/>
  <c r="S229" i="1"/>
  <c r="N229" i="1"/>
  <c r="S228" i="1"/>
  <c r="N228" i="1"/>
  <c r="S227" i="1"/>
  <c r="N227" i="1"/>
  <c r="S226" i="1"/>
  <c r="N226" i="1"/>
  <c r="S225" i="1"/>
  <c r="N225" i="1"/>
  <c r="S224" i="1"/>
  <c r="N224" i="1"/>
  <c r="S223" i="1"/>
  <c r="N223" i="1"/>
  <c r="S222" i="1"/>
  <c r="N222" i="1"/>
  <c r="S221" i="1"/>
  <c r="N221" i="1"/>
  <c r="S220" i="1"/>
  <c r="N220" i="1"/>
  <c r="S219" i="1"/>
  <c r="N219" i="1"/>
  <c r="S218" i="1"/>
  <c r="N218" i="1"/>
  <c r="S217" i="1"/>
  <c r="N217" i="1"/>
  <c r="S216" i="1"/>
  <c r="N216" i="1"/>
  <c r="S215" i="1"/>
  <c r="N215" i="1"/>
  <c r="S214" i="1"/>
  <c r="N214" i="1"/>
  <c r="S213" i="1"/>
  <c r="N213" i="1"/>
  <c r="S212" i="1"/>
  <c r="N212" i="1"/>
  <c r="S211" i="1"/>
  <c r="N211" i="1"/>
  <c r="S210" i="1"/>
  <c r="N210" i="1"/>
  <c r="S209" i="1"/>
  <c r="N209" i="1"/>
  <c r="S208" i="1"/>
  <c r="N208" i="1"/>
  <c r="S207" i="1"/>
  <c r="N207" i="1"/>
  <c r="S206" i="1"/>
  <c r="N206" i="1"/>
  <c r="S205" i="1"/>
  <c r="N205" i="1"/>
  <c r="S204" i="1"/>
  <c r="N204" i="1"/>
  <c r="S203" i="1"/>
  <c r="N203" i="1"/>
  <c r="S202" i="1"/>
  <c r="N202" i="1"/>
  <c r="S201" i="1"/>
  <c r="N201" i="1"/>
  <c r="S200" i="1"/>
  <c r="N200" i="1"/>
  <c r="S199" i="1"/>
  <c r="N199" i="1"/>
  <c r="S198" i="1"/>
  <c r="N198" i="1"/>
  <c r="S197" i="1"/>
  <c r="N197" i="1"/>
  <c r="S196" i="1"/>
  <c r="N196" i="1"/>
  <c r="S195" i="1"/>
  <c r="N195" i="1"/>
  <c r="S194" i="1"/>
  <c r="N194" i="1"/>
  <c r="S193" i="1"/>
  <c r="N193" i="1"/>
  <c r="S192" i="1"/>
  <c r="N192" i="1"/>
  <c r="S191" i="1"/>
  <c r="N191" i="1"/>
  <c r="S190" i="1"/>
  <c r="N190" i="1"/>
  <c r="S189" i="1"/>
  <c r="N189" i="1"/>
  <c r="S188" i="1"/>
  <c r="N188" i="1"/>
  <c r="S187" i="1"/>
  <c r="N187" i="1"/>
  <c r="S186" i="1"/>
  <c r="N186" i="1"/>
  <c r="S185" i="1"/>
  <c r="N185" i="1"/>
  <c r="S184" i="1"/>
  <c r="N184" i="1"/>
  <c r="S183" i="1"/>
  <c r="N183" i="1"/>
  <c r="S182" i="1"/>
  <c r="N182" i="1"/>
  <c r="S181" i="1"/>
  <c r="N181" i="1"/>
  <c r="S180" i="1"/>
  <c r="N180" i="1"/>
  <c r="S179" i="1"/>
  <c r="N179" i="1"/>
  <c r="S178" i="1"/>
  <c r="N178" i="1"/>
  <c r="S177" i="1"/>
  <c r="N177" i="1"/>
  <c r="S176" i="1"/>
  <c r="N176" i="1"/>
  <c r="S175" i="1"/>
  <c r="N175" i="1"/>
  <c r="S174" i="1"/>
  <c r="N174" i="1"/>
  <c r="S173" i="1"/>
  <c r="N173" i="1"/>
  <c r="S172" i="1"/>
  <c r="N172" i="1"/>
  <c r="S171" i="1"/>
  <c r="N171" i="1"/>
  <c r="S170" i="1"/>
  <c r="N170" i="1"/>
  <c r="S169" i="1"/>
  <c r="N169" i="1"/>
  <c r="S168" i="1"/>
  <c r="N168" i="1"/>
  <c r="S167" i="1"/>
  <c r="N167" i="1"/>
  <c r="S166" i="1"/>
  <c r="N166" i="1"/>
  <c r="S165" i="1"/>
  <c r="N165" i="1"/>
  <c r="S164" i="1"/>
  <c r="N164" i="1"/>
  <c r="S163" i="1"/>
  <c r="N163" i="1"/>
  <c r="S162" i="1"/>
  <c r="N162" i="1"/>
  <c r="S161" i="1"/>
  <c r="N161" i="1"/>
  <c r="S160" i="1"/>
  <c r="N160" i="1"/>
  <c r="S159" i="1"/>
  <c r="N159" i="1"/>
  <c r="S158" i="1"/>
  <c r="N158" i="1"/>
  <c r="S157" i="1"/>
  <c r="N157" i="1"/>
  <c r="S156" i="1"/>
  <c r="N156" i="1"/>
  <c r="S155" i="1"/>
  <c r="N155" i="1"/>
  <c r="S154" i="1"/>
  <c r="N154" i="1"/>
  <c r="S153" i="1"/>
  <c r="N153" i="1"/>
  <c r="S152" i="1"/>
  <c r="N152" i="1"/>
  <c r="S151" i="1"/>
  <c r="N151" i="1"/>
  <c r="S150" i="1"/>
  <c r="N150" i="1"/>
  <c r="S149" i="1"/>
  <c r="N149" i="1"/>
  <c r="S148" i="1"/>
  <c r="N148" i="1"/>
  <c r="S147" i="1"/>
  <c r="N147" i="1"/>
  <c r="S146" i="1"/>
  <c r="N146" i="1"/>
  <c r="S145" i="1"/>
  <c r="N145" i="1"/>
  <c r="S144" i="1"/>
  <c r="N144" i="1"/>
  <c r="S143" i="1"/>
  <c r="N143" i="1"/>
  <c r="S142" i="1"/>
  <c r="N142" i="1"/>
  <c r="S141" i="1"/>
  <c r="N141" i="1"/>
  <c r="S140" i="1"/>
  <c r="N140" i="1"/>
  <c r="S139" i="1"/>
  <c r="N139" i="1"/>
  <c r="S138" i="1"/>
  <c r="N138" i="1"/>
  <c r="S137" i="1"/>
  <c r="N137" i="1"/>
  <c r="S136" i="1"/>
  <c r="N136" i="1"/>
  <c r="S135" i="1"/>
  <c r="N135" i="1"/>
  <c r="S134" i="1"/>
  <c r="N134" i="1"/>
  <c r="S133" i="1"/>
  <c r="N133" i="1"/>
  <c r="S132" i="1"/>
  <c r="N132" i="1"/>
  <c r="S131" i="1"/>
  <c r="N131" i="1"/>
  <c r="S130" i="1"/>
  <c r="N130" i="1"/>
  <c r="S129" i="1"/>
  <c r="N129" i="1"/>
  <c r="S128" i="1"/>
  <c r="N128" i="1"/>
  <c r="S127" i="1"/>
  <c r="N127" i="1"/>
  <c r="S126" i="1"/>
  <c r="N126" i="1"/>
  <c r="S125" i="1"/>
  <c r="N125" i="1"/>
  <c r="S124" i="1"/>
  <c r="N124" i="1"/>
  <c r="S108" i="1"/>
  <c r="N108" i="1"/>
  <c r="S47" i="1"/>
  <c r="N47" i="1"/>
  <c r="S36" i="1"/>
  <c r="N36" i="1"/>
  <c r="S92" i="1"/>
  <c r="N92" i="1"/>
  <c r="S35" i="1"/>
  <c r="N35" i="1"/>
  <c r="S91" i="1"/>
  <c r="N91" i="1"/>
  <c r="S88" i="1"/>
  <c r="N88" i="1"/>
  <c r="S28" i="1"/>
  <c r="N28" i="1"/>
  <c r="S90" i="1"/>
  <c r="N90" i="1"/>
  <c r="S106" i="1"/>
  <c r="N106" i="1"/>
  <c r="S89" i="1"/>
  <c r="N89" i="1"/>
  <c r="S54" i="1"/>
  <c r="N54" i="1"/>
  <c r="S63" i="1"/>
  <c r="N63" i="1"/>
  <c r="S73" i="1"/>
  <c r="N73" i="1"/>
  <c r="S107" i="1"/>
  <c r="N107" i="1"/>
  <c r="S13" i="1"/>
  <c r="N13" i="1"/>
  <c r="S38" i="1"/>
  <c r="N38" i="1"/>
  <c r="S46" i="1"/>
  <c r="N46" i="1"/>
  <c r="S62" i="1"/>
  <c r="N62" i="1"/>
  <c r="S53" i="1"/>
  <c r="N53" i="1"/>
  <c r="S34" i="1"/>
  <c r="N34" i="1"/>
  <c r="S72" i="1"/>
  <c r="N72" i="1"/>
  <c r="S18" i="1"/>
  <c r="N18" i="1"/>
  <c r="S71" i="1"/>
  <c r="N71" i="1"/>
  <c r="S123" i="1"/>
  <c r="N123" i="1"/>
  <c r="S122" i="1"/>
  <c r="N122" i="1"/>
  <c r="S27" i="1"/>
  <c r="N27" i="1"/>
  <c r="S56" i="1"/>
  <c r="N56" i="1"/>
  <c r="S15" i="1"/>
  <c r="N15" i="1"/>
  <c r="S14" i="1"/>
  <c r="N14" i="1"/>
  <c r="S105" i="1"/>
  <c r="N105" i="1"/>
  <c r="T125" i="1" l="1"/>
  <c r="T129" i="1"/>
  <c r="T137" i="1"/>
  <c r="T141" i="1"/>
  <c r="T145" i="1"/>
  <c r="T153" i="1"/>
  <c r="T173" i="1"/>
  <c r="T177" i="1"/>
  <c r="T185" i="1"/>
  <c r="T188" i="1"/>
  <c r="T192" i="1"/>
  <c r="T204" i="1"/>
  <c r="T252" i="1"/>
  <c r="T105" i="1"/>
  <c r="T123" i="1"/>
  <c r="T18" i="1"/>
  <c r="T34" i="1"/>
  <c r="T62" i="1"/>
  <c r="T38" i="1"/>
  <c r="T106" i="1"/>
  <c r="T28" i="1"/>
  <c r="T91" i="1"/>
  <c r="T92" i="1"/>
  <c r="T47" i="1"/>
  <c r="T124" i="1"/>
  <c r="T146" i="1"/>
  <c r="T148" i="1"/>
  <c r="T150" i="1"/>
  <c r="T152" i="1"/>
  <c r="T154" i="1"/>
  <c r="T156" i="1"/>
  <c r="T162" i="1"/>
  <c r="T164" i="1"/>
  <c r="T166" i="1"/>
  <c r="T168" i="1"/>
  <c r="T170" i="1"/>
  <c r="T172" i="1"/>
  <c r="T189" i="1"/>
  <c r="T201" i="1"/>
  <c r="T205" i="1"/>
  <c r="T217" i="1"/>
  <c r="T237" i="1"/>
  <c r="T241" i="1"/>
  <c r="T249" i="1"/>
  <c r="T253" i="1"/>
  <c r="T167" i="1"/>
  <c r="T178" i="1"/>
  <c r="T180" i="1"/>
  <c r="T182" i="1"/>
  <c r="T184" i="1"/>
  <c r="T231" i="1"/>
  <c r="T151" i="1"/>
  <c r="T128" i="1"/>
  <c r="T140" i="1"/>
  <c r="T210" i="1"/>
  <c r="T212" i="1"/>
  <c r="T214" i="1"/>
  <c r="T216" i="1"/>
  <c r="T218" i="1"/>
  <c r="T220" i="1"/>
  <c r="T226" i="1"/>
  <c r="T228" i="1"/>
  <c r="T230" i="1"/>
  <c r="T232" i="1"/>
  <c r="T234" i="1"/>
  <c r="T236" i="1"/>
  <c r="T242" i="1"/>
  <c r="T244" i="1"/>
  <c r="T246" i="1"/>
  <c r="T248" i="1"/>
  <c r="T250" i="1"/>
  <c r="T107" i="1"/>
  <c r="T89" i="1"/>
  <c r="T36" i="1"/>
  <c r="T53" i="1"/>
  <c r="T14" i="1"/>
  <c r="T122" i="1"/>
  <c r="T46" i="1"/>
  <c r="T54" i="1"/>
  <c r="T130" i="1"/>
  <c r="T132" i="1"/>
  <c r="T134" i="1"/>
  <c r="T136" i="1"/>
  <c r="T138" i="1"/>
  <c r="T157" i="1"/>
  <c r="T161" i="1"/>
  <c r="T169" i="1"/>
  <c r="T176" i="1"/>
  <c r="T194" i="1"/>
  <c r="T196" i="1"/>
  <c r="T198" i="1"/>
  <c r="T200" i="1"/>
  <c r="T202" i="1"/>
  <c r="T211" i="1"/>
  <c r="T215" i="1"/>
  <c r="T221" i="1"/>
  <c r="T225" i="1"/>
  <c r="T233" i="1"/>
  <c r="T240" i="1"/>
  <c r="T35" i="1"/>
  <c r="T183" i="1"/>
  <c r="T208" i="1"/>
  <c r="T247" i="1"/>
  <c r="T144" i="1"/>
  <c r="T27" i="1"/>
  <c r="T135" i="1"/>
  <c r="T160" i="1"/>
  <c r="T186" i="1"/>
  <c r="T195" i="1"/>
  <c r="T199" i="1"/>
  <c r="T224" i="1"/>
  <c r="T108" i="1"/>
  <c r="T139" i="1"/>
  <c r="T187" i="1"/>
  <c r="T251" i="1"/>
  <c r="T15" i="1"/>
  <c r="T71" i="1"/>
  <c r="T72" i="1"/>
  <c r="T73" i="1"/>
  <c r="T90" i="1"/>
  <c r="T88" i="1"/>
  <c r="T126" i="1"/>
  <c r="T131" i="1"/>
  <c r="T133" i="1"/>
  <c r="T142" i="1"/>
  <c r="T147" i="1"/>
  <c r="T149" i="1"/>
  <c r="T158" i="1"/>
  <c r="T163" i="1"/>
  <c r="T165" i="1"/>
  <c r="T174" i="1"/>
  <c r="T179" i="1"/>
  <c r="T181" i="1"/>
  <c r="T190" i="1"/>
  <c r="T197" i="1"/>
  <c r="T206" i="1"/>
  <c r="T213" i="1"/>
  <c r="T222" i="1"/>
  <c r="T227" i="1"/>
  <c r="T229" i="1"/>
  <c r="T238" i="1"/>
  <c r="T243" i="1"/>
  <c r="T245" i="1"/>
  <c r="T13" i="1"/>
  <c r="T155" i="1"/>
  <c r="T171" i="1"/>
  <c r="T203" i="1"/>
  <c r="T219" i="1"/>
  <c r="T235" i="1"/>
  <c r="T56" i="1"/>
  <c r="T63" i="1"/>
  <c r="T127" i="1"/>
  <c r="T143" i="1"/>
  <c r="T159" i="1"/>
  <c r="T175" i="1"/>
  <c r="T191" i="1"/>
  <c r="T193" i="1"/>
  <c r="T207" i="1"/>
  <c r="T209" i="1"/>
  <c r="T223" i="1"/>
  <c r="T239" i="1"/>
  <c r="S16" i="1"/>
  <c r="N16" i="1"/>
  <c r="S32" i="1"/>
  <c r="N32" i="1"/>
  <c r="S116" i="1"/>
  <c r="N116" i="1"/>
  <c r="S75" i="1"/>
  <c r="N75" i="1"/>
  <c r="S117" i="1"/>
  <c r="N117" i="1"/>
  <c r="S17" i="1"/>
  <c r="N17" i="1"/>
  <c r="S44" i="1"/>
  <c r="N44" i="1"/>
  <c r="S118" i="1"/>
  <c r="N118" i="1"/>
  <c r="S115" i="1"/>
  <c r="N115" i="1"/>
  <c r="S94" i="1"/>
  <c r="N94" i="1"/>
  <c r="S59" i="1"/>
  <c r="N59" i="1"/>
  <c r="S104" i="1"/>
  <c r="N104" i="1"/>
  <c r="S26" i="1"/>
  <c r="N26" i="1"/>
  <c r="S58" i="1"/>
  <c r="N58" i="1"/>
  <c r="S60" i="1"/>
  <c r="N60" i="1"/>
  <c r="S82" i="1"/>
  <c r="N82" i="1"/>
  <c r="S43" i="1"/>
  <c r="N43" i="1"/>
  <c r="S52" i="1"/>
  <c r="N52" i="1"/>
  <c r="S48" i="1"/>
  <c r="N48" i="1"/>
  <c r="S31" i="1"/>
  <c r="N31" i="1"/>
  <c r="S83" i="1"/>
  <c r="N83" i="1"/>
  <c r="S113" i="1"/>
  <c r="N113" i="1"/>
  <c r="S114" i="1"/>
  <c r="N114" i="1"/>
  <c r="S30" i="1"/>
  <c r="N30" i="1"/>
  <c r="S93" i="1"/>
  <c r="N93" i="1"/>
  <c r="S103" i="1"/>
  <c r="N103" i="1"/>
  <c r="S10" i="1"/>
  <c r="N10" i="1"/>
  <c r="S9" i="1"/>
  <c r="N9" i="1"/>
  <c r="S69" i="1"/>
  <c r="N69" i="1"/>
  <c r="S84" i="1"/>
  <c r="N84" i="1"/>
  <c r="S8" i="1"/>
  <c r="N8" i="1"/>
  <c r="S20" i="1"/>
  <c r="N20" i="1"/>
  <c r="S29" i="1"/>
  <c r="N29" i="1"/>
  <c r="N7" i="1"/>
  <c r="S100" i="1"/>
  <c r="N100" i="1"/>
  <c r="S41" i="1"/>
  <c r="N41" i="1"/>
  <c r="S81" i="1"/>
  <c r="N81" i="1"/>
  <c r="S25" i="1"/>
  <c r="N25" i="1"/>
  <c r="S74" i="1"/>
  <c r="N74" i="1"/>
  <c r="S111" i="1"/>
  <c r="N111" i="1"/>
  <c r="S68" i="1"/>
  <c r="N68" i="1"/>
  <c r="S42" i="1"/>
  <c r="N42" i="1"/>
  <c r="S112" i="1"/>
  <c r="N112" i="1"/>
  <c r="S40" i="1"/>
  <c r="N40" i="1"/>
  <c r="S4" i="1"/>
  <c r="N4" i="1"/>
  <c r="S55" i="1"/>
  <c r="N55" i="1"/>
  <c r="S80" i="1"/>
  <c r="N80" i="1"/>
  <c r="S5" i="1"/>
  <c r="N5" i="1"/>
  <c r="S66" i="1"/>
  <c r="N66" i="1"/>
  <c r="S98" i="1"/>
  <c r="N98" i="1"/>
  <c r="S110" i="1"/>
  <c r="N110" i="1"/>
  <c r="S51" i="1"/>
  <c r="N51" i="1"/>
  <c r="S67" i="1"/>
  <c r="N67" i="1"/>
  <c r="S61" i="1"/>
  <c r="N61" i="1"/>
  <c r="S39" i="1"/>
  <c r="N39" i="1"/>
  <c r="S99" i="1"/>
  <c r="N99" i="1"/>
  <c r="S57" i="1"/>
  <c r="N57" i="1"/>
  <c r="S97" i="1"/>
  <c r="N97" i="1"/>
  <c r="S19" i="1"/>
  <c r="N19" i="1"/>
  <c r="S6" i="1"/>
  <c r="N6" i="1"/>
  <c r="S78" i="1"/>
  <c r="N78" i="1"/>
  <c r="S109" i="1"/>
  <c r="N109" i="1"/>
  <c r="S96" i="1"/>
  <c r="N96" i="1"/>
  <c r="S101" i="1"/>
  <c r="N101" i="1"/>
  <c r="S79" i="1"/>
  <c r="N79" i="1"/>
  <c r="S22" i="1"/>
  <c r="N22" i="1"/>
  <c r="S64" i="1"/>
  <c r="N64" i="1"/>
  <c r="S102" i="1"/>
  <c r="N102" i="1"/>
  <c r="S21" i="1"/>
  <c r="N21" i="1"/>
  <c r="S50" i="1"/>
  <c r="N50" i="1"/>
  <c r="S65" i="1"/>
  <c r="N65" i="1"/>
  <c r="S23" i="1"/>
  <c r="N23" i="1"/>
  <c r="S95" i="1"/>
  <c r="N95" i="1"/>
  <c r="S77" i="1"/>
  <c r="N77" i="1"/>
  <c r="S24" i="1"/>
  <c r="N24" i="1"/>
  <c r="S86" i="1"/>
  <c r="N86" i="1"/>
  <c r="S120" i="1"/>
  <c r="N120" i="1"/>
  <c r="S121" i="1"/>
  <c r="N121" i="1"/>
  <c r="S119" i="1"/>
  <c r="N119" i="1"/>
  <c r="S33" i="1"/>
  <c r="N33" i="1"/>
  <c r="S87" i="1"/>
  <c r="N87" i="1"/>
  <c r="S76" i="1"/>
  <c r="N76" i="1"/>
  <c r="S45" i="1"/>
  <c r="N45" i="1"/>
  <c r="S11" i="1"/>
  <c r="N11" i="1"/>
  <c r="S70" i="1"/>
  <c r="N70" i="1"/>
  <c r="S12" i="1"/>
  <c r="N12" i="1"/>
  <c r="S37" i="1"/>
  <c r="N37" i="1"/>
  <c r="S85" i="1"/>
  <c r="N85" i="1"/>
  <c r="S49" i="1"/>
  <c r="N49" i="1"/>
  <c r="T49" i="1" l="1"/>
  <c r="T24" i="1"/>
  <c r="T64" i="1"/>
  <c r="T66" i="1"/>
  <c r="T16" i="1"/>
  <c r="T80" i="1"/>
  <c r="T26" i="1"/>
  <c r="T58" i="1"/>
  <c r="T94" i="1"/>
  <c r="T77" i="1"/>
  <c r="T23" i="1"/>
  <c r="T50" i="1"/>
  <c r="T102" i="1"/>
  <c r="T22" i="1"/>
  <c r="T101" i="1"/>
  <c r="T97" i="1"/>
  <c r="T61" i="1"/>
  <c r="T98" i="1"/>
  <c r="T40" i="1"/>
  <c r="T25" i="1"/>
  <c r="T41" i="1"/>
  <c r="T7" i="1"/>
  <c r="T20" i="1"/>
  <c r="T30" i="1"/>
  <c r="T31" i="1"/>
  <c r="T82" i="1"/>
  <c r="T81" i="1"/>
  <c r="T29" i="1"/>
  <c r="T83" i="1"/>
  <c r="T39" i="1"/>
  <c r="T112" i="1"/>
  <c r="T74" i="1"/>
  <c r="T8" i="1"/>
  <c r="T69" i="1"/>
  <c r="T10" i="1"/>
  <c r="T93" i="1"/>
  <c r="T114" i="1"/>
  <c r="T118" i="1"/>
  <c r="T17" i="1"/>
  <c r="T75" i="1"/>
  <c r="T32" i="1"/>
  <c r="T43" i="1"/>
  <c r="T111" i="1"/>
  <c r="T84" i="1"/>
  <c r="T103" i="1"/>
  <c r="T44" i="1"/>
  <c r="T116" i="1"/>
  <c r="T68" i="1"/>
  <c r="T52" i="1"/>
  <c r="T59" i="1"/>
  <c r="T115" i="1"/>
  <c r="T4" i="1"/>
  <c r="T113" i="1"/>
  <c r="T60" i="1"/>
  <c r="T42" i="1"/>
  <c r="T100" i="1"/>
  <c r="T9" i="1"/>
  <c r="T48" i="1"/>
  <c r="T104" i="1"/>
  <c r="T117" i="1"/>
  <c r="T110" i="1"/>
  <c r="T6" i="1"/>
  <c r="T21" i="1"/>
  <c r="T96" i="1"/>
  <c r="T19" i="1"/>
  <c r="T57" i="1"/>
  <c r="T79" i="1"/>
  <c r="T99" i="1"/>
  <c r="T78" i="1"/>
  <c r="T51" i="1"/>
  <c r="T95" i="1"/>
  <c r="T65" i="1"/>
  <c r="T109" i="1"/>
  <c r="T67" i="1"/>
  <c r="T5" i="1"/>
  <c r="T55" i="1"/>
  <c r="T85" i="1"/>
  <c r="T11" i="1"/>
  <c r="T33" i="1"/>
  <c r="T86" i="1"/>
  <c r="T12" i="1"/>
  <c r="T121" i="1"/>
  <c r="T37" i="1"/>
  <c r="T70" i="1"/>
  <c r="T45" i="1"/>
  <c r="T87" i="1"/>
  <c r="T119" i="1"/>
  <c r="T120" i="1"/>
  <c r="T76" i="1"/>
</calcChain>
</file>

<file path=xl/sharedStrings.xml><?xml version="1.0" encoding="utf-8"?>
<sst xmlns="http://schemas.openxmlformats.org/spreadsheetml/2006/main" count="4092" uniqueCount="397">
  <si>
    <t>Entry #</t>
  </si>
  <si>
    <t>M / F</t>
  </si>
  <si>
    <t>Sporting Clay's</t>
  </si>
  <si>
    <t>SKEET FIRST</t>
  </si>
  <si>
    <t>Tylor Dunsmore</t>
  </si>
  <si>
    <t>x</t>
  </si>
  <si>
    <t>Dustin Durpos</t>
  </si>
  <si>
    <t>Nick Van Heldon</t>
  </si>
  <si>
    <t>Seth Wingfield</t>
  </si>
  <si>
    <t>Alex Boyle</t>
  </si>
  <si>
    <t>TRAP FIRST</t>
  </si>
  <si>
    <t>Makalyn Thompson</t>
  </si>
  <si>
    <t>Grayson Helms</t>
  </si>
  <si>
    <t>Hunter Durpos (Kettel Falls)</t>
  </si>
  <si>
    <t>Matthew Hughes (Spokane)</t>
  </si>
  <si>
    <t>Andy Cunning (Cashmere)</t>
  </si>
  <si>
    <t>AWARDS</t>
  </si>
  <si>
    <t xml:space="preserve">SPORTING CLAYS </t>
  </si>
  <si>
    <t>Champion</t>
  </si>
  <si>
    <t>2nd</t>
  </si>
  <si>
    <t>3rd</t>
  </si>
  <si>
    <t>Division</t>
  </si>
  <si>
    <t>Score</t>
  </si>
  <si>
    <t>Rookie Squad</t>
  </si>
  <si>
    <t>n/a</t>
  </si>
  <si>
    <t>Ladies Individual</t>
  </si>
  <si>
    <t>Men's Individual</t>
  </si>
  <si>
    <t>Caleb Wingfield</t>
  </si>
  <si>
    <t>Aiden Carrol</t>
  </si>
  <si>
    <t>Nick Ivonkavich</t>
  </si>
  <si>
    <t>Intermediate Entry Squad</t>
  </si>
  <si>
    <t>#25 Seattle ST Ravens</t>
  </si>
  <si>
    <t>#26 Seattle ST Ravens</t>
  </si>
  <si>
    <t>#17 Selah Clay Busters</t>
  </si>
  <si>
    <t>Emma Simmons</t>
  </si>
  <si>
    <t>Allison Rice</t>
  </si>
  <si>
    <t>McKenna Capp</t>
  </si>
  <si>
    <t>49+2</t>
  </si>
  <si>
    <t>Chandler White</t>
  </si>
  <si>
    <t>Mason Rhea</t>
  </si>
  <si>
    <t>Intermediate Advanced Squad</t>
  </si>
  <si>
    <t>#3 Colville Pepper Crushers</t>
  </si>
  <si>
    <t>Whitney Jester</t>
  </si>
  <si>
    <t>Nathan Barron</t>
  </si>
  <si>
    <t>Angus Armstrong</t>
  </si>
  <si>
    <t>J.V. Squad</t>
  </si>
  <si>
    <t>#21 Renton Fish &amp; Game</t>
  </si>
  <si>
    <t>#18 Spokane</t>
  </si>
  <si>
    <t>#12 Woodland</t>
  </si>
  <si>
    <t>Abby Denmark</t>
  </si>
  <si>
    <t>Cassidy Weaver</t>
  </si>
  <si>
    <t>Alesha Beucher</t>
  </si>
  <si>
    <t>Cody Ballard</t>
  </si>
  <si>
    <t>Matthew Hughes</t>
  </si>
  <si>
    <t>Daniel Gonzales</t>
  </si>
  <si>
    <t>84+2</t>
  </si>
  <si>
    <t>Varsity Squad</t>
  </si>
  <si>
    <t># 8 Reardon</t>
  </si>
  <si>
    <t>#1 Colville Pepper Crushers</t>
  </si>
  <si>
    <t>#36 Wenatche Valley</t>
  </si>
  <si>
    <t>Megan Rice</t>
  </si>
  <si>
    <t>Davis Simmons</t>
  </si>
  <si>
    <t>Kashmire Howes</t>
  </si>
  <si>
    <t>Connor Nikkola</t>
  </si>
  <si>
    <t>Hrrison Cochran</t>
  </si>
  <si>
    <t>86+7</t>
  </si>
  <si>
    <t>College Squad</t>
  </si>
  <si>
    <t>Andrew Gillespi</t>
  </si>
  <si>
    <t>SKEET</t>
  </si>
  <si>
    <t>#28 Lynden</t>
  </si>
  <si>
    <t>#26 Seattle ST</t>
  </si>
  <si>
    <t>#27 Seattle ST</t>
  </si>
  <si>
    <t>Haley Hickey</t>
  </si>
  <si>
    <t>Chance Anderson</t>
  </si>
  <si>
    <t>Issac Filuk</t>
  </si>
  <si>
    <t>J.J. Iltz</t>
  </si>
  <si>
    <t>Huter Durpos</t>
  </si>
  <si>
    <t>#19 Spokane</t>
  </si>
  <si>
    <t>#22 Renton Fish &amp; Game</t>
  </si>
  <si>
    <t>#13 Woodland</t>
  </si>
  <si>
    <t>Abbi Denmark</t>
  </si>
  <si>
    <t>Daniele Moddeman</t>
  </si>
  <si>
    <t>Nick Van Holden</t>
  </si>
  <si>
    <t>Riley Harris</t>
  </si>
  <si>
    <t>#36 Wentche Valley</t>
  </si>
  <si>
    <t>#1 Colville</t>
  </si>
  <si>
    <t>#8 Reardon</t>
  </si>
  <si>
    <t>Makaylen Thompson</t>
  </si>
  <si>
    <t>Aiden Huggins</t>
  </si>
  <si>
    <t>Max Jester</t>
  </si>
  <si>
    <t>Tyler Dunsmore</t>
  </si>
  <si>
    <t>TRAP</t>
  </si>
  <si>
    <t>Caleb Wingfiled</t>
  </si>
  <si>
    <t>#20 Seattle ST</t>
  </si>
  <si>
    <t>Kiersten Whitt</t>
  </si>
  <si>
    <t>Cayla Dreisback</t>
  </si>
  <si>
    <t>Carson Mackey</t>
  </si>
  <si>
    <t>Tommy Schaaf</t>
  </si>
  <si>
    <t>Lewis Lehman</t>
  </si>
  <si>
    <t>88+22</t>
  </si>
  <si>
    <t>88+19</t>
  </si>
  <si>
    <t>#16 Spokane</t>
  </si>
  <si>
    <t>#8 Ritzville</t>
  </si>
  <si>
    <t>#7 Renton Fish &amp; Game</t>
  </si>
  <si>
    <t>Ryan Fredrick</t>
  </si>
  <si>
    <t>Joel Anderson</t>
  </si>
  <si>
    <t>92+24</t>
  </si>
  <si>
    <t>#3 Bulldog Clay Busters</t>
  </si>
  <si>
    <t>#23 Wenatche Valley</t>
  </si>
  <si>
    <t>Vanessa Holland</t>
  </si>
  <si>
    <t xml:space="preserve">Austin Mitchell </t>
  </si>
  <si>
    <t>96+25</t>
  </si>
  <si>
    <t>HIGH OVER ALL TEAM (division)</t>
  </si>
  <si>
    <t>Rookie</t>
  </si>
  <si>
    <t>Intermediate Entry</t>
  </si>
  <si>
    <t>Seattle ST</t>
  </si>
  <si>
    <t>Intermediate Advanced</t>
  </si>
  <si>
    <t>J.V.</t>
  </si>
  <si>
    <t>Spokane</t>
  </si>
  <si>
    <t>Woodland</t>
  </si>
  <si>
    <t>HIGH OVER ALL INDIVIDUAL (division)</t>
  </si>
  <si>
    <t>Cayla Dreisbach</t>
  </si>
  <si>
    <t>Carson Makey</t>
  </si>
  <si>
    <t>Daniel Mddeman</t>
  </si>
  <si>
    <t>Tucker Simpson</t>
  </si>
  <si>
    <t>244+15</t>
  </si>
  <si>
    <t>Varsity</t>
  </si>
  <si>
    <t>College</t>
  </si>
  <si>
    <t>OPEN HIGH OVER ALL TEAM</t>
  </si>
  <si>
    <t>Colville</t>
  </si>
  <si>
    <t>Wenatche Valley</t>
  </si>
  <si>
    <t>4th</t>
  </si>
  <si>
    <t>5th</t>
  </si>
  <si>
    <t>Reardon</t>
  </si>
  <si>
    <t>OPEN HIGH OVER ALL INDIVIDUAL (Ladies/Men)</t>
  </si>
  <si>
    <t>Ladies</t>
  </si>
  <si>
    <t>Addy Dunsmore</t>
  </si>
  <si>
    <t>Men</t>
  </si>
  <si>
    <t xml:space="preserve">OPEN HIGH OVER ALL INDIVIDUAL </t>
  </si>
  <si>
    <t>Cosy Ballard</t>
  </si>
  <si>
    <t>OPEN HIGH OVER ALL TEAM STANDING</t>
  </si>
  <si>
    <t>West Deep Creek</t>
  </si>
  <si>
    <t>6th</t>
  </si>
  <si>
    <t>Bulldog Clay Busters</t>
  </si>
  <si>
    <t>7th</t>
  </si>
  <si>
    <t xml:space="preserve">Woodland </t>
  </si>
  <si>
    <t>8th</t>
  </si>
  <si>
    <t xml:space="preserve">Lynden </t>
  </si>
  <si>
    <t>9th</t>
  </si>
  <si>
    <t>Selah</t>
  </si>
  <si>
    <t>10th</t>
  </si>
  <si>
    <t>Lind-Ritzville</t>
  </si>
  <si>
    <t>11th</t>
  </si>
  <si>
    <t>Renton Fish and Game</t>
  </si>
  <si>
    <t>Name</t>
  </si>
  <si>
    <t>Skeet1</t>
  </si>
  <si>
    <t>Skeet2</t>
  </si>
  <si>
    <t>Skeet3</t>
  </si>
  <si>
    <t>Skeet4</t>
  </si>
  <si>
    <t>Skeet Total</t>
  </si>
  <si>
    <t>Trap1</t>
  </si>
  <si>
    <t>Trap2</t>
  </si>
  <si>
    <t>Trap3</t>
  </si>
  <si>
    <t>Trap4</t>
  </si>
  <si>
    <t>Trap Total</t>
  </si>
  <si>
    <t>Grand Total</t>
  </si>
  <si>
    <t>Junior Varsity</t>
  </si>
  <si>
    <t>M</t>
  </si>
  <si>
    <t>Total</t>
  </si>
  <si>
    <t>F</t>
  </si>
  <si>
    <t>(blank)</t>
  </si>
  <si>
    <t>Team #</t>
  </si>
  <si>
    <t>(blank) Total</t>
  </si>
  <si>
    <t>TEAM - Sporting Clay's</t>
  </si>
  <si>
    <t>Club</t>
  </si>
  <si>
    <t>Gender</t>
  </si>
  <si>
    <t>Renton Fish &amp; Game</t>
  </si>
  <si>
    <t>TEAM - Skeet</t>
  </si>
  <si>
    <t>TEAM - Trap</t>
  </si>
  <si>
    <t>TEAM - Grand Total</t>
  </si>
  <si>
    <t>Washington State SCTP Shoot - May 2014</t>
  </si>
  <si>
    <t>TEAM - HOA</t>
  </si>
  <si>
    <t>(All)</t>
  </si>
  <si>
    <t>Cameron MacKenzie</t>
  </si>
  <si>
    <r>
      <t>FILSON</t>
    </r>
    <r>
      <rPr>
        <b/>
        <sz val="10"/>
        <rFont val="Segoe UI"/>
        <family val="2"/>
      </rPr>
      <t xml:space="preserve"> Top Gun Winners</t>
    </r>
  </si>
  <si>
    <t>Team-SP/SK (3)</t>
  </si>
  <si>
    <t>Team-TR (5)</t>
  </si>
  <si>
    <t>Instructions:</t>
  </si>
  <si>
    <t>1. Individual Scores Tab:</t>
  </si>
  <si>
    <t>Macros:</t>
  </si>
  <si>
    <t>Ctrl + Shift + S: Sporting Clays</t>
  </si>
  <si>
    <t>Ctrl + Shift + K: Skeet</t>
  </si>
  <si>
    <t>Ctrl + Shift + T: Trap</t>
  </si>
  <si>
    <t>Ctrl + Shift + X: Grand Total</t>
  </si>
  <si>
    <t>Data Validation:</t>
  </si>
  <si>
    <t>DIV.</t>
  </si>
  <si>
    <t>CONNOR NIKKOLA</t>
  </si>
  <si>
    <t>V</t>
  </si>
  <si>
    <t>West Deep Creek Trap</t>
  </si>
  <si>
    <t>AIDEN HUGGINS</t>
  </si>
  <si>
    <t>Colville Pepper Crushers</t>
  </si>
  <si>
    <t>CODY BALLARD</t>
  </si>
  <si>
    <t>JV</t>
  </si>
  <si>
    <t>MAX JESTER</t>
  </si>
  <si>
    <t>Wenatchee Valley SCTP</t>
  </si>
  <si>
    <t>TYLOR  DUNSMORE</t>
  </si>
  <si>
    <t>SST Ravens</t>
  </si>
  <si>
    <t>ALEX BOYLE</t>
  </si>
  <si>
    <t>SETH WINGFIELD</t>
  </si>
  <si>
    <t>Wooldland Trap Team</t>
  </si>
  <si>
    <t>JAMES JESTER</t>
  </si>
  <si>
    <t>GRAYSON HELMS</t>
  </si>
  <si>
    <t>DUSTIN DURPOS</t>
  </si>
  <si>
    <t>IA</t>
  </si>
  <si>
    <t>NATHAN BARRON</t>
  </si>
  <si>
    <t>HARRISON COCHRAN</t>
  </si>
  <si>
    <t>MATTHEW HUGHES</t>
  </si>
  <si>
    <t>DEVIN MITCHELL</t>
  </si>
  <si>
    <t>BRYCE SMOLDEN</t>
  </si>
  <si>
    <t>TOMMY HARTMAN</t>
  </si>
  <si>
    <t>ABBI DENMARK</t>
  </si>
  <si>
    <t>TIM LYNG</t>
  </si>
  <si>
    <t>Lynden Clay Busters</t>
  </si>
  <si>
    <t>TRAVIS DEJARNETT</t>
  </si>
  <si>
    <t>KASHMIR HOWES</t>
  </si>
  <si>
    <t>MEGAN RICE</t>
  </si>
  <si>
    <t>Selah Clay Busters</t>
  </si>
  <si>
    <t>NICK KLEIN</t>
  </si>
  <si>
    <t>JERIMIAH McFARLAND</t>
  </si>
  <si>
    <t>Bulldog Claybusters</t>
  </si>
  <si>
    <t>SCOTT WHITTER</t>
  </si>
  <si>
    <t>TUCKER SIMPSON</t>
  </si>
  <si>
    <t>DANIEL OLIVER GONZALEZ</t>
  </si>
  <si>
    <t>NICK VANHELDEN</t>
  </si>
  <si>
    <t>MATT BRANDT</t>
  </si>
  <si>
    <t>CARSON MACKEY</t>
  </si>
  <si>
    <t>IE</t>
  </si>
  <si>
    <t>WYATT WOODBURY</t>
  </si>
  <si>
    <t>DAVID GHRAMM</t>
  </si>
  <si>
    <t>DAVIS SIMMONS</t>
  </si>
  <si>
    <t>AUSTIN GOFF</t>
  </si>
  <si>
    <t>JORDAN MUSGROVE</t>
  </si>
  <si>
    <t>BRETT HORGAN</t>
  </si>
  <si>
    <t>SETH JONES</t>
  </si>
  <si>
    <t>McKAYLIN THOMPSON</t>
  </si>
  <si>
    <t>RYAN FREDRICK</t>
  </si>
  <si>
    <t>Lind-Ritzville FFA</t>
  </si>
  <si>
    <t>CHANDLER WHITE</t>
  </si>
  <si>
    <t>IAN McNABB</t>
  </si>
  <si>
    <t>CHANCE ANDERSON</t>
  </si>
  <si>
    <t>ANGUS ARMSTRONG</t>
  </si>
  <si>
    <t>JESSIE JOHNSON</t>
  </si>
  <si>
    <t>ISAAC FILUK</t>
  </si>
  <si>
    <t>VANESSA HOLLAND</t>
  </si>
  <si>
    <t>NICK LAMBERT</t>
  </si>
  <si>
    <t>Mossy Rock Trap Team</t>
  </si>
  <si>
    <t>JOEL ANDERSON</t>
  </si>
  <si>
    <t>WHITNEY JESTER</t>
  </si>
  <si>
    <t>AUSTIN MITCHELL</t>
  </si>
  <si>
    <t>JJ ILTZ</t>
  </si>
  <si>
    <t>CAMERON MACKENZIE</t>
  </si>
  <si>
    <t>CARTER WHEELER</t>
  </si>
  <si>
    <t>Castle Rock Rockets</t>
  </si>
  <si>
    <t>DAN LYNG</t>
  </si>
  <si>
    <t>ZAK CARROLL</t>
  </si>
  <si>
    <t>ANDREW WITT</t>
  </si>
  <si>
    <t>SAM SCHIMMEL</t>
  </si>
  <si>
    <t>ANDREW OLSEN</t>
  </si>
  <si>
    <t>CALEB WINGFIELD</t>
  </si>
  <si>
    <t>KEVIN DATE</t>
  </si>
  <si>
    <t>LEVI LEHMAN</t>
  </si>
  <si>
    <t>WYATT ROETCISOENDER</t>
  </si>
  <si>
    <t>EMMA SIMMONS</t>
  </si>
  <si>
    <t>ALEX WENGER</t>
  </si>
  <si>
    <t>CASSIDY WEAVER</t>
  </si>
  <si>
    <t>HUNTER DURPOS</t>
  </si>
  <si>
    <t>BRYAN MONSON</t>
  </si>
  <si>
    <t>JACOB ANDERSON</t>
  </si>
  <si>
    <t>JOE MCNICHOLS</t>
  </si>
  <si>
    <t>NICK HARRY</t>
  </si>
  <si>
    <t>JAKE LAYTON</t>
  </si>
  <si>
    <t>THOMAS HICKEY</t>
  </si>
  <si>
    <t>ELI GREEN</t>
  </si>
  <si>
    <t>STACEY STOLTENOW</t>
  </si>
  <si>
    <t>ERIC MERKEL</t>
  </si>
  <si>
    <t>RILEY HARRIS</t>
  </si>
  <si>
    <t>HUNTER INGERHAM</t>
  </si>
  <si>
    <t>IAN ARMSTRONG</t>
  </si>
  <si>
    <t>JAKE VANHELDEN</t>
  </si>
  <si>
    <t>MASON RHEA</t>
  </si>
  <si>
    <t>ADRIAN SANTIAGO</t>
  </si>
  <si>
    <t>AIDAN CARROL</t>
  </si>
  <si>
    <t>CAMERON TESDALE</t>
  </si>
  <si>
    <t>ANDREW GILLESPIE</t>
  </si>
  <si>
    <t>SKYLER OESTREICH</t>
  </si>
  <si>
    <t>BRENT LEFFERS</t>
  </si>
  <si>
    <t>CAYLA DREISBACH</t>
  </si>
  <si>
    <t>NICK IVANCOVICH</t>
  </si>
  <si>
    <t>GARY ESVELT</t>
  </si>
  <si>
    <t>McKENNA CAPP</t>
  </si>
  <si>
    <t>RUGER LILLENGREEN</t>
  </si>
  <si>
    <t>ANDREW CUNNING</t>
  </si>
  <si>
    <t>Cashmere</t>
  </si>
  <si>
    <t>ZACH TRAIKOVICH</t>
  </si>
  <si>
    <t>ALLISON RICE</t>
  </si>
  <si>
    <t>KIERSTIN WITT</t>
  </si>
  <si>
    <t>BRANDON THORNTON</t>
  </si>
  <si>
    <t>ANTONIO SAN JAUN</t>
  </si>
  <si>
    <t>TOMMY SCHAAF</t>
  </si>
  <si>
    <t>SAM GALLOW</t>
  </si>
  <si>
    <t>WYATT EROVICK</t>
  </si>
  <si>
    <t>TYLER GREENWALT</t>
  </si>
  <si>
    <t>ROBERT McCREADY</t>
  </si>
  <si>
    <t>DANIELE MODDERMAN</t>
  </si>
  <si>
    <t>JOSIAH LYONS</t>
  </si>
  <si>
    <t>HALEY HICKEY</t>
  </si>
  <si>
    <t>LANE ESVELT</t>
  </si>
  <si>
    <t>ALESHA BEUCHER</t>
  </si>
  <si>
    <t>RILEY NIKKOLA</t>
  </si>
  <si>
    <t>LOGAN SHULTS</t>
  </si>
  <si>
    <t>STEFANIE MODDERMAN</t>
  </si>
  <si>
    <t>NICK SOLLY</t>
  </si>
  <si>
    <t>WYATT O'BRIEN</t>
  </si>
  <si>
    <t>Tonasket</t>
  </si>
  <si>
    <t>KYLE WEBSTER</t>
  </si>
  <si>
    <t>MORGAN O'BRIEN</t>
  </si>
  <si>
    <t>AMANDA YOCKEY</t>
  </si>
  <si>
    <t>ELIZABETH JACKSON</t>
  </si>
  <si>
    <t>JAMES OLSON</t>
  </si>
  <si>
    <t>JOHNNY CARSON</t>
  </si>
  <si>
    <t>TIM JACKSON</t>
  </si>
  <si>
    <t>MATHEW LEFFEL</t>
  </si>
  <si>
    <t>IVAN FILUK</t>
  </si>
  <si>
    <t>EMILY VALENCIA</t>
  </si>
  <si>
    <t>Squad #</t>
  </si>
  <si>
    <t>NC</t>
  </si>
  <si>
    <t>Ctrl + Shift + E: Entry Number</t>
  </si>
  <si>
    <t>4, 5</t>
  </si>
  <si>
    <t>32, 34</t>
  </si>
  <si>
    <t>Indiv</t>
  </si>
  <si>
    <t>9,10</t>
  </si>
  <si>
    <t>Bulldog Claybusters Total</t>
  </si>
  <si>
    <t>Cashmere Total</t>
  </si>
  <si>
    <t>Castle Rock Rockets Total</t>
  </si>
  <si>
    <t>Colville Pepper Crushers Total</t>
  </si>
  <si>
    <t>Lind-Ritzville FFA Total</t>
  </si>
  <si>
    <t>Lynden Clay Busters Total</t>
  </si>
  <si>
    <t>Mossy Rock Trap Team Total</t>
  </si>
  <si>
    <t>Renton Fish &amp; Game Total</t>
  </si>
  <si>
    <t>Selah Clay Busters Total</t>
  </si>
  <si>
    <t>Spokane Total</t>
  </si>
  <si>
    <t>SST Ravens Total</t>
  </si>
  <si>
    <t>Tonasket Total</t>
  </si>
  <si>
    <t>Wenatchee Valley SCTP Total</t>
  </si>
  <si>
    <t>West Deep Creek Trap Total</t>
  </si>
  <si>
    <t>Wooldland Trap Team Total</t>
  </si>
  <si>
    <t>28 Total</t>
  </si>
  <si>
    <t>17 Total</t>
  </si>
  <si>
    <t>25 Total</t>
  </si>
  <si>
    <t>26 Total</t>
  </si>
  <si>
    <t>3 Total</t>
  </si>
  <si>
    <t>41 Total</t>
  </si>
  <si>
    <t>32, 34 Total</t>
  </si>
  <si>
    <t>21 Total</t>
  </si>
  <si>
    <t>18 Total</t>
  </si>
  <si>
    <t>12 Total</t>
  </si>
  <si>
    <t>4, 5 Total</t>
  </si>
  <si>
    <t>1 Total</t>
  </si>
  <si>
    <t>27 Total</t>
  </si>
  <si>
    <t>23 Total</t>
  </si>
  <si>
    <t>24 Total</t>
  </si>
  <si>
    <t>8 Total</t>
  </si>
  <si>
    <t>9,10 Total</t>
  </si>
  <si>
    <t>James Jester</t>
  </si>
  <si>
    <t>96+24</t>
  </si>
  <si>
    <t>HIGH OVER ALL  INDIVIDUALS RANKED</t>
  </si>
  <si>
    <t>Ranking</t>
  </si>
  <si>
    <t>Comp. #</t>
  </si>
  <si>
    <t>COMPETITOR</t>
  </si>
  <si>
    <t>Male\ Female</t>
  </si>
  <si>
    <t>TEAM</t>
  </si>
  <si>
    <t>SPORTING CLAYS</t>
  </si>
  <si>
    <t>1ST Sub-Total</t>
  </si>
  <si>
    <t>2nd Sub-Total</t>
  </si>
  <si>
    <t>Individual Total</t>
  </si>
  <si>
    <t>C</t>
  </si>
  <si>
    <t>R</t>
  </si>
  <si>
    <t>Ladies Rankings</t>
  </si>
  <si>
    <t>SPORTING CLAYS INDIVIDUALS RANKED</t>
  </si>
  <si>
    <t>SKEET INDIVIDUALS RANKED</t>
  </si>
  <si>
    <t>TRAP INDIVIDUALS RANKED</t>
  </si>
  <si>
    <t>SPORTING CLAYS SQUADS RANKED</t>
  </si>
  <si>
    <t>SQUAD #</t>
  </si>
  <si>
    <t>TEAM NAME</t>
  </si>
  <si>
    <t>TOTAL</t>
  </si>
  <si>
    <t>SKEET SQUADS RANKED</t>
  </si>
  <si>
    <t>TRAP SQUADS RANKED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</si>
</sst>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.5"/>
      <color theme="1"/>
      <name val="Segoe UI"/>
      <family val="2"/>
    </font>
    <font>
      <b/>
      <sz val="10.5"/>
      <color theme="1"/>
      <name val="Segoe UI"/>
      <family val="2"/>
    </font>
    <font>
      <sz val="10"/>
      <name val="Arial"/>
    </font>
    <font>
      <sz val="10"/>
      <name val="Arial"/>
      <family val="2"/>
    </font>
    <font>
      <sz val="10.5"/>
      <color theme="1"/>
      <name val="Segoe UI"/>
      <family val="2"/>
    </font>
    <font>
      <b/>
      <sz val="20"/>
      <color indexed="53"/>
      <name val="Segoe UI"/>
      <family val="2"/>
    </font>
    <font>
      <b/>
      <sz val="11"/>
      <color indexed="12"/>
      <name val="Segoe UI"/>
      <family val="2"/>
    </font>
    <font>
      <b/>
      <sz val="10"/>
      <color indexed="10"/>
      <name val="Segoe UI"/>
      <family val="2"/>
    </font>
    <font>
      <b/>
      <sz val="14"/>
      <color indexed="53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color indexed="12"/>
      <name val="Segoe UI"/>
      <family val="2"/>
    </font>
    <font>
      <b/>
      <sz val="10"/>
      <name val="Segoe UI"/>
      <family val="2"/>
    </font>
    <font>
      <b/>
      <sz val="12"/>
      <color indexed="17"/>
      <name val="Segoe UI"/>
      <family val="2"/>
    </font>
    <font>
      <sz val="11"/>
      <color indexed="62"/>
      <name val="Segoe UI"/>
      <family val="2"/>
    </font>
    <font>
      <b/>
      <sz val="12"/>
      <color indexed="53"/>
      <name val="Segoe UI"/>
      <family val="2"/>
    </font>
    <font>
      <b/>
      <u/>
      <sz val="12"/>
      <color theme="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theme="0"/>
      <name val="Segoe UI"/>
      <family val="2"/>
    </font>
    <font>
      <sz val="10.5"/>
      <color theme="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2"/>
      <color theme="0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19" applyNumberFormat="0" applyAlignment="0" applyProtection="0"/>
    <xf numFmtId="0" fontId="21" fillId="23" borderId="20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9" applyNumberFormat="0" applyAlignment="0" applyProtection="0"/>
    <xf numFmtId="0" fontId="28" fillId="0" borderId="24" applyNumberFormat="0" applyFill="0" applyAlignment="0" applyProtection="0"/>
    <xf numFmtId="0" fontId="29" fillId="24" borderId="0" applyNumberFormat="0" applyBorder="0" applyAlignment="0" applyProtection="0"/>
    <xf numFmtId="0" fontId="17" fillId="25" borderId="25" applyNumberFormat="0" applyFont="0" applyAlignment="0" applyProtection="0"/>
    <xf numFmtId="0" fontId="30" fillId="22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5" xfId="0" applyBorder="1"/>
    <xf numFmtId="0" fontId="4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14" fillId="0" borderId="0" xfId="1" applyFont="1" applyAlignment="1">
      <alignment wrapText="1"/>
    </xf>
    <xf numFmtId="0" fontId="9" fillId="0" borderId="0" xfId="1" applyFont="1" applyFill="1"/>
    <xf numFmtId="0" fontId="9" fillId="3" borderId="0" xfId="1" applyFont="1" applyFill="1" applyAlignment="1">
      <alignment horizontal="left"/>
    </xf>
    <xf numFmtId="0" fontId="9" fillId="3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Border="1"/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15" fillId="0" borderId="0" xfId="1" applyFont="1" applyAlignment="1">
      <alignment horizontal="left" wrapText="1"/>
    </xf>
    <xf numFmtId="0" fontId="1" fillId="26" borderId="0" xfId="0" applyFont="1" applyFill="1" applyAlignment="1">
      <alignment horizontal="left" indent="3"/>
    </xf>
    <xf numFmtId="0" fontId="0" fillId="26" borderId="0" xfId="0" applyFill="1"/>
    <xf numFmtId="0" fontId="1" fillId="26" borderId="0" xfId="0" applyFont="1" applyFill="1" applyBorder="1" applyAlignment="1">
      <alignment horizontal="left" wrapText="1"/>
    </xf>
    <xf numFmtId="0" fontId="1" fillId="26" borderId="0" xfId="0" applyFont="1" applyFill="1"/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1" fillId="26" borderId="0" xfId="0" applyFont="1" applyFill="1" applyAlignment="1">
      <alignment horizontal="left" indent="1"/>
    </xf>
    <xf numFmtId="0" fontId="0" fillId="26" borderId="0" xfId="0" applyFill="1" applyAlignment="1">
      <alignment horizontal="left" indent="4"/>
    </xf>
    <xf numFmtId="0" fontId="12" fillId="27" borderId="36" xfId="44" applyFont="1" applyFill="1" applyBorder="1" applyAlignment="1" applyProtection="1">
      <alignment horizontal="center" vertical="center" wrapText="1"/>
    </xf>
    <xf numFmtId="0" fontId="36" fillId="0" borderId="0" xfId="0" applyFont="1"/>
    <xf numFmtId="0" fontId="37" fillId="0" borderId="36" xfId="47" applyFont="1" applyBorder="1" applyAlignment="1">
      <alignment horizontal="center"/>
    </xf>
    <xf numFmtId="0" fontId="37" fillId="0" borderId="36" xfId="47" applyFont="1" applyBorder="1" applyAlignment="1">
      <alignment horizontal="left"/>
    </xf>
    <xf numFmtId="0" fontId="37" fillId="0" borderId="36" xfId="46" applyFont="1" applyBorder="1" applyAlignment="1">
      <alignment horizontal="center"/>
    </xf>
    <xf numFmtId="0" fontId="37" fillId="0" borderId="36" xfId="46" applyFont="1" applyBorder="1" applyAlignment="1">
      <alignment horizontal="left"/>
    </xf>
    <xf numFmtId="0" fontId="37" fillId="0" borderId="36" xfId="45" applyFont="1" applyBorder="1" applyAlignment="1">
      <alignment horizontal="center"/>
    </xf>
    <xf numFmtId="0" fontId="37" fillId="0" borderId="36" xfId="45" applyFont="1" applyBorder="1" applyAlignment="1">
      <alignment horizontal="left"/>
    </xf>
    <xf numFmtId="0" fontId="12" fillId="27" borderId="36" xfId="44" applyFont="1" applyFill="1" applyBorder="1" applyAlignment="1" applyProtection="1">
      <alignment horizontal="center" wrapText="1"/>
    </xf>
    <xf numFmtId="0" fontId="9" fillId="28" borderId="36" xfId="44" applyFont="1" applyFill="1" applyBorder="1" applyAlignment="1" applyProtection="1">
      <alignment horizontal="center"/>
    </xf>
    <xf numFmtId="49" fontId="9" fillId="0" borderId="36" xfId="44" applyNumberFormat="1" applyFont="1" applyBorder="1" applyAlignment="1" applyProtection="1">
      <alignment horizontal="center"/>
      <protection locked="0"/>
    </xf>
    <xf numFmtId="0" fontId="9" fillId="0" borderId="36" xfId="44" applyFont="1" applyBorder="1" applyAlignment="1" applyProtection="1">
      <alignment horizontal="center"/>
      <protection locked="0"/>
    </xf>
    <xf numFmtId="0" fontId="38" fillId="0" borderId="36" xfId="44" applyFont="1" applyFill="1" applyBorder="1" applyAlignment="1" applyProtection="1">
      <alignment horizontal="center"/>
      <protection locked="0"/>
    </xf>
    <xf numFmtId="0" fontId="9" fillId="0" borderId="36" xfId="44" applyFont="1" applyFill="1" applyBorder="1" applyAlignment="1" applyProtection="1">
      <alignment horizontal="center"/>
      <protection locked="0"/>
    </xf>
    <xf numFmtId="49" fontId="9" fillId="0" borderId="36" xfId="44" applyNumberFormat="1" applyFont="1" applyBorder="1" applyAlignment="1" applyProtection="1">
      <alignment horizontal="left"/>
      <protection locked="0"/>
    </xf>
    <xf numFmtId="0" fontId="9" fillId="0" borderId="36" xfId="44" applyFont="1" applyBorder="1" applyAlignment="1" applyProtection="1">
      <alignment horizontal="left"/>
      <protection locked="0"/>
    </xf>
    <xf numFmtId="0" fontId="9" fillId="30" borderId="0" xfId="1" applyFont="1" applyFill="1" applyAlignment="1">
      <alignment horizontal="center"/>
    </xf>
    <xf numFmtId="0" fontId="9" fillId="29" borderId="36" xfId="44" applyFont="1" applyFill="1" applyBorder="1" applyAlignment="1" applyProtection="1">
      <alignment horizontal="center"/>
    </xf>
    <xf numFmtId="0" fontId="12" fillId="28" borderId="36" xfId="44" applyFont="1" applyFill="1" applyBorder="1" applyAlignment="1" applyProtection="1">
      <alignment horizontal="center"/>
    </xf>
    <xf numFmtId="0" fontId="9" fillId="31" borderId="0" xfId="1" applyFont="1" applyFill="1" applyAlignment="1">
      <alignment horizontal="center"/>
    </xf>
    <xf numFmtId="0" fontId="34" fillId="32" borderId="3" xfId="0" applyFont="1" applyFill="1" applyBorder="1" applyAlignment="1">
      <alignment horizontal="center"/>
    </xf>
    <xf numFmtId="0" fontId="34" fillId="32" borderId="4" xfId="0" applyFont="1" applyFill="1" applyBorder="1" applyAlignment="1">
      <alignment horizontal="center" wrapText="1"/>
    </xf>
    <xf numFmtId="0" fontId="34" fillId="32" borderId="18" xfId="0" applyFont="1" applyFill="1" applyBorder="1" applyAlignment="1">
      <alignment horizontal="center" wrapText="1"/>
    </xf>
    <xf numFmtId="0" fontId="34" fillId="32" borderId="1" xfId="0" applyFont="1" applyFill="1" applyBorder="1" applyAlignment="1">
      <alignment horizontal="center" wrapText="1"/>
    </xf>
    <xf numFmtId="0" fontId="34" fillId="32" borderId="30" xfId="0" applyFont="1" applyFill="1" applyBorder="1" applyAlignment="1">
      <alignment horizontal="center" wrapText="1"/>
    </xf>
    <xf numFmtId="0" fontId="34" fillId="32" borderId="2" xfId="0" applyFont="1" applyFill="1" applyBorder="1" applyAlignment="1">
      <alignment horizontal="center" wrapText="1"/>
    </xf>
    <xf numFmtId="0" fontId="35" fillId="32" borderId="0" xfId="0" applyFont="1" applyFill="1"/>
    <xf numFmtId="0" fontId="39" fillId="32" borderId="14" xfId="0" applyFont="1" applyFill="1" applyBorder="1" applyAlignment="1">
      <alignment horizontal="center"/>
    </xf>
    <xf numFmtId="0" fontId="8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5" fillId="0" borderId="0" xfId="1" applyFont="1" applyAlignment="1">
      <alignment horizontal="center" vertical="center"/>
    </xf>
    <xf numFmtId="0" fontId="12" fillId="0" borderId="37" xfId="1" applyFont="1" applyBorder="1" applyAlignment="1">
      <alignment horizontal="center"/>
    </xf>
    <xf numFmtId="0" fontId="9" fillId="0" borderId="37" xfId="1" applyFont="1" applyBorder="1" applyAlignment="1"/>
    <xf numFmtId="49" fontId="12" fillId="0" borderId="38" xfId="44" applyNumberFormat="1" applyFont="1" applyFill="1" applyBorder="1" applyAlignment="1" applyProtection="1">
      <alignment horizontal="center"/>
      <protection locked="0"/>
    </xf>
    <xf numFmtId="0" fontId="12" fillId="0" borderId="39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center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rmal_2012 SCTP Score Sheet" xfId="44"/>
    <cellStyle name="Normal_SC SQD RANK" xfId="45"/>
    <cellStyle name="Normal_SK SQD RANK" xfId="46"/>
    <cellStyle name="Normal_SK SQD RANK (2)" xfId="47"/>
    <cellStyle name="Note 2" xfId="38"/>
    <cellStyle name="Output 2" xfId="39"/>
    <cellStyle name="Title 2" xfId="40"/>
    <cellStyle name="Total 2" xfId="41"/>
    <cellStyle name="Warning Text 2" xfId="42"/>
  </cellStyles>
  <dxfs count="32">
    <dxf>
      <font>
        <color theme="0"/>
      </font>
    </dxf>
    <dxf>
      <fill>
        <patternFill patternType="solid">
          <bgColor rgb="FF00206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ith MacKenzie" refreshedDate="41408.601859027774" createdVersion="5" refreshedVersion="5" minRefreshableVersion="3" recordCount="252">
  <cacheSource type="worksheet">
    <worksheetSource ref="A3:T254" sheet="Indiv. Scores"/>
  </cacheSource>
  <cacheFields count="20">
    <cacheField name="Entry #" numFmtId="0">
      <sharedItems containsString="0" containsBlank="1" containsNumber="1" containsInteger="1" minValue="100" maxValue="350" count="252">
        <n v="166"/>
        <n v="167"/>
        <n v="168"/>
        <n v="159"/>
        <n v="160"/>
        <n v="161"/>
        <n v="162"/>
        <n v="163"/>
        <n v="164"/>
        <n v="165"/>
        <n v="219"/>
        <n v="220"/>
        <n v="223"/>
        <n v="224"/>
        <n v="225"/>
        <n v="188"/>
        <n v="189"/>
        <n v="190"/>
        <n v="182"/>
        <n v="183"/>
        <n v="184"/>
        <n v="186"/>
        <n v="187"/>
        <n v="149"/>
        <n v="141"/>
        <n v="142"/>
        <n v="143"/>
        <n v="144"/>
        <n v="145"/>
        <n v="146"/>
        <n v="147"/>
        <n v="148"/>
        <n v="150"/>
        <n v="121"/>
        <n v="122"/>
        <n v="124"/>
        <n v="130"/>
        <n v="123"/>
        <n v="127"/>
        <n v="125"/>
        <n v="126"/>
        <n v="128"/>
        <n v="129"/>
        <n v="131"/>
        <n v="138"/>
        <n v="140"/>
        <n v="133"/>
        <n v="134"/>
        <n v="135"/>
        <n v="136"/>
        <n v="137"/>
        <n v="195"/>
        <n v="196"/>
        <n v="197"/>
        <n v="192"/>
        <n v="194"/>
        <n v="191"/>
        <n v="169"/>
        <n v="170"/>
        <n v="171"/>
        <n v="172"/>
        <n v="173"/>
        <n v="174"/>
        <n v="175"/>
        <n v="177"/>
        <n v="178"/>
        <n v="179"/>
        <n v="180"/>
        <n v="181"/>
        <n v="176"/>
        <n v="217"/>
        <n v="209"/>
        <n v="211"/>
        <n v="212"/>
        <n v="213"/>
        <n v="214"/>
        <n v="218"/>
        <n v="216"/>
        <n v="205"/>
        <n v="206"/>
        <n v="207"/>
        <n v="208"/>
        <n v="210"/>
        <n v="215"/>
        <n v="226"/>
        <n v="227"/>
        <n v="228"/>
        <n v="229"/>
        <n v="230"/>
        <n v="156"/>
        <n v="158"/>
        <n v="157"/>
        <n v="151"/>
        <n v="152"/>
        <n v="153"/>
        <n v="154"/>
        <n v="155"/>
        <n v="204"/>
        <n v="198"/>
        <n v="199"/>
        <n v="200"/>
        <n v="201"/>
        <n v="202"/>
        <n v="203"/>
        <n v="119"/>
        <n v="118"/>
        <n v="106"/>
        <n v="107"/>
        <n v="108"/>
        <n v="109"/>
        <n v="112"/>
        <n v="114"/>
        <n v="115"/>
        <n v="120"/>
        <n v="101"/>
        <n v="102"/>
        <n v="103"/>
        <n v="104"/>
        <n v="105"/>
        <n v="116"/>
        <n v="117"/>
        <m/>
        <n v="250" u="1"/>
        <n v="297" u="1"/>
        <n v="350" u="1"/>
        <n v="296" u="1"/>
        <n v="349" u="1"/>
        <n v="249" u="1"/>
        <n v="295" u="1"/>
        <n v="348" u="1"/>
        <n v="222" u="1"/>
        <n v="294" u="1"/>
        <n v="347" u="1"/>
        <n v="248" u="1"/>
        <n v="293" u="1"/>
        <n v="346" u="1"/>
        <n v="221" u="1"/>
        <n v="292" u="1"/>
        <n v="345" u="1"/>
        <n v="247" u="1"/>
        <n v="291" u="1"/>
        <n v="344" u="1"/>
        <n v="290" u="1"/>
        <n v="193" u="1"/>
        <n v="343" u="1"/>
        <n v="246" u="1"/>
        <n v="289" u="1"/>
        <n v="342" u="1"/>
        <n v="139" u="1"/>
        <n v="288" u="1"/>
        <n v="341" u="1"/>
        <n v="245" u="1"/>
        <n v="287" u="1"/>
        <n v="340" u="1"/>
        <n v="286" u="1"/>
        <n v="339" u="1"/>
        <n v="244" u="1"/>
        <n v="285" u="1"/>
        <n v="338" u="1"/>
        <n v="284" u="1"/>
        <n v="337" u="1"/>
        <n v="243" u="1"/>
        <n v="283" u="1"/>
        <n v="336" u="1"/>
        <n v="282" u="1"/>
        <n v="335" u="1"/>
        <n v="242" u="1"/>
        <n v="281" u="1"/>
        <n v="334" u="1"/>
        <n v="280" u="1"/>
        <n v="333" u="1"/>
        <n v="241" u="1"/>
        <n v="279" u="1"/>
        <n v="332" u="1"/>
        <n v="278" u="1"/>
        <n v="331" u="1"/>
        <n v="240" u="1"/>
        <n v="277" u="1"/>
        <n v="330" u="1"/>
        <n v="276" u="1"/>
        <n v="329" u="1"/>
        <n v="239" u="1"/>
        <n v="275" u="1"/>
        <n v="328" u="1"/>
        <n v="132" u="1"/>
        <n v="274" u="1"/>
        <n v="185" u="1"/>
        <n v="327" u="1"/>
        <n v="238" u="1"/>
        <n v="273" u="1"/>
        <n v="326" u="1"/>
        <n v="272" u="1"/>
        <n v="325" u="1"/>
        <n v="237" u="1"/>
        <n v="271" u="1"/>
        <n v="324" u="1"/>
        <n v="270" u="1"/>
        <n v="323" u="1"/>
        <n v="236" u="1"/>
        <n v="269" u="1"/>
        <n v="322" u="1"/>
        <n v="268" u="1"/>
        <n v="321" u="1"/>
        <n v="235" u="1"/>
        <n v="267" u="1"/>
        <n v="320" u="1"/>
        <n v="266" u="1"/>
        <n v="319" u="1"/>
        <n v="234" u="1"/>
        <n v="265" u="1"/>
        <n v="318" u="1"/>
        <n v="264" u="1"/>
        <n v="317" u="1"/>
        <n v="233" u="1"/>
        <n v="263" u="1"/>
        <n v="316" u="1"/>
        <n v="262" u="1"/>
        <n v="315" u="1"/>
        <n v="232" u="1"/>
        <n v="100" u="1"/>
        <n v="261" u="1"/>
        <n v="314" u="1"/>
        <n v="260" u="1"/>
        <n v="113" u="1"/>
        <n v="313" u="1"/>
        <n v="231" u="1"/>
        <n v="259" u="1"/>
        <n v="312" u="1"/>
        <n v="258" u="1"/>
        <n v="311" u="1"/>
        <n v="257" u="1"/>
        <n v="310" u="1"/>
        <n v="256" u="1"/>
        <n v="309" u="1"/>
        <n v="308" u="1"/>
        <n v="255" u="1"/>
        <n v="307" u="1"/>
        <n v="306" u="1"/>
        <n v="254" u="1"/>
        <n v="111" u="1"/>
        <n v="305" u="1"/>
        <n v="304" u="1"/>
        <n v="253" u="1"/>
        <n v="303" u="1"/>
        <n v="302" u="1"/>
        <n v="252" u="1"/>
        <n v="110" u="1"/>
        <n v="301" u="1"/>
        <n v="300" u="1"/>
        <n v="251" u="1"/>
        <n v="299" u="1"/>
        <n v="298" u="1"/>
      </sharedItems>
    </cacheField>
    <cacheField name="Name" numFmtId="0">
      <sharedItems containsBlank="1" count="137">
        <s v="LEVI LEHMAN"/>
        <s v="GARY ESVELT"/>
        <s v="LANE ESVELT"/>
        <s v="VANESSA HOLLAND"/>
        <s v="WYATT WOODBURY"/>
        <s v="SETH JONES"/>
        <s v="JERIMIAH McFARLAND"/>
        <s v="DAVID GHRAMM"/>
        <s v="AUSTIN MITCHELL"/>
        <s v="IAN ARMSTRONG"/>
        <s v="ZACH TRAIKOVICH"/>
        <s v="ANDREW CUNNING"/>
        <s v="CARTER WHEELER"/>
        <s v="JAKE LAYTON"/>
        <s v="SAM GALLOW"/>
        <s v="DUSTIN DURPOS"/>
        <s v="HUNTER DURPOS"/>
        <s v="ANGUS ARMSTRONG"/>
        <s v="AIDEN HUGGINS"/>
        <s v="KASHMIR HOWES"/>
        <s v="BRYCE SMOLDEN"/>
        <s v="DEVIN MITCHELL"/>
        <s v="McKAYLIN THOMPSON"/>
        <s v="KIERSTIN WITT"/>
        <s v="ANDREW WITT"/>
        <s v="JOEL ANDERSON"/>
        <s v="SKYLER OESTREICH"/>
        <s v="RYAN FREDRICK"/>
        <s v="JACOB ANDERSON"/>
        <s v="MATHEW LEFFEL"/>
        <s v="JOHNNY CARSON"/>
        <s v="TYLER GREENWALT"/>
        <s v="AMANDA YOCKEY"/>
        <s v="McKENNA CAPP"/>
        <s v="ISAAC FILUK"/>
        <s v="HALEY HICKEY"/>
        <s v="JOSIAH LYONS"/>
        <s v="IVAN FILUK"/>
        <s v="NICK IVANCOVICH"/>
        <s v="THOMAS HICKEY"/>
        <s v="BRETT HORGAN"/>
        <s v="DAN LYNG"/>
        <s v="TIM LYNG"/>
        <s v="IAN McNABB"/>
        <s v="NICK LAMBERT"/>
        <s v="ADRIAN SANTIAGO"/>
        <s v="DANIEL OLIVER GONZALEZ"/>
        <s v="ZAK CARROLL"/>
        <s v="CODY BALLARD"/>
        <s v="NICK SOLLY"/>
        <s v="ROBERT McCREADY"/>
        <s v="ALLISON RICE"/>
        <s v="CARSON MACKEY"/>
        <s v="BRYAN MONSON"/>
        <s v="STACEY STOLTENOW"/>
        <s v="RILEY HARRIS"/>
        <s v="MEGAN RICE"/>
        <s v="NATHAN BARRON"/>
        <s v="WYATT EROVICK"/>
        <s v="JJ ILTZ"/>
        <s v="TOMMY SCHAAF"/>
        <s v="LOGAN SHULTS"/>
        <s v="STEFANIE MODDERMAN"/>
        <s v="DANIELE MODDERMAN"/>
        <s v="ABBI DENMARK"/>
        <s v="MATTHEW HUGHES"/>
        <s v="JESSIE JOHNSON"/>
        <s v="NICK VANHELDEN"/>
        <s v="JAKE VANHELDEN"/>
        <s v="TOMMY HARTMAN"/>
        <s v="TYLOR  DUNSMORE"/>
        <s v="CAMERON MACKENZIE"/>
        <s v="EMMA SIMMONS"/>
        <s v="CHANCE ANDERSON"/>
        <s v="CAYLA DREISBACH"/>
        <s v="MASON RHEA"/>
        <s v="SAM SCHIMMEL"/>
        <s v="AIDAN CARROL"/>
        <s v="ALEX BOYLE"/>
        <s v="GRAYSON HELMS"/>
        <s v="BRENT LEFFERS"/>
        <s v="DAVIS SIMMONS"/>
        <s v="NICK KLEIN"/>
        <s v="WYATT ROETCISOENDER"/>
        <s v="ELIZABETH JACKSON"/>
        <s v="TIM JACKSON"/>
        <s v="JAMES OLSON"/>
        <s v="MORGAN O'BRIEN"/>
        <s v="WYATT O'BRIEN"/>
        <s v="WHITNEY JESTER"/>
        <s v="CHANDLER WHITE"/>
        <s v="CASSIDY WEAVER"/>
        <s v="TRAVIS DEJARNETT"/>
        <s v="MAX JESTER"/>
        <s v="JAMES JESTER"/>
        <s v="MATT BRANDT"/>
        <s v="SCOTT WHITTER"/>
        <s v="RILEY NIKKOLA"/>
        <s v="KYLE WEBSTER"/>
        <s v="ERIC MERKEL"/>
        <s v="RUGER LILLENGREEN"/>
        <s v="HARRISON COCHRAN"/>
        <s v="KEVIN DATE"/>
        <s v="CONNOR NIKKOLA"/>
        <s v="ANDREW GILLESPIE"/>
        <s v="ELI GREEN"/>
        <s v="TUCKER SIMPSON"/>
        <s v="HUNTER INGERHAM"/>
        <s v="CAMERON TESDALE"/>
        <s v="ALEX WENGER"/>
        <s v="BRANDON THORNTON"/>
        <s v="ALESHA BEUCHER"/>
        <s v="EMILY VALENCIA"/>
        <s v="CALEB WINGFIELD"/>
        <s v="SETH WINGFIELD"/>
        <s v="JORDAN MUSGROVE"/>
        <s v="AUSTIN GOFF"/>
        <s v="ANDREW OLSEN"/>
        <s v="JOE MCNICHOLS"/>
        <s v="NICK HARRY"/>
        <s v="ANTONIO SAN JAUN"/>
        <m/>
        <s v="G" u="1"/>
        <s v="L" u="1"/>
        <s v="E" u="1"/>
        <s v="J" u="1"/>
        <s v="C" u="1"/>
        <s v="O" u="1"/>
        <s v="H" u="1"/>
        <s v="A" u="1"/>
        <s v="M" u="1"/>
        <s v="F" u="1"/>
        <s v="K" u="1"/>
        <s v="D" u="1"/>
        <s v="I" u="1"/>
        <s v="B" u="1"/>
        <s v="N" u="1"/>
      </sharedItems>
    </cacheField>
    <cacheField name="Division" numFmtId="0">
      <sharedItems containsBlank="1" count="7">
        <s v="Intermediate Advanced"/>
        <s v="Rookie"/>
        <s v="Varsity"/>
        <s v="Junior Varsity"/>
        <s v="Intermediate Entry"/>
        <s v="College"/>
        <m/>
      </sharedItems>
    </cacheField>
    <cacheField name="M / F" numFmtId="0">
      <sharedItems containsBlank="1"/>
    </cacheField>
    <cacheField name="Club" numFmtId="0">
      <sharedItems containsBlank="1" count="16">
        <s v="Bulldog Claybusters"/>
        <s v="Cashmere"/>
        <s v="Castle Rock Rockets"/>
        <s v="Colville Pepper Crushers"/>
        <s v="Lind-Ritzville FFA"/>
        <s v="Lynden Clay Busters"/>
        <s v="Mossy Rock Trap Team"/>
        <s v="Renton Fish &amp; Game"/>
        <s v="Selah Clay Busters"/>
        <s v="Spokane"/>
        <s v="SST Ravens"/>
        <s v="Tonasket"/>
        <s v="Wenatchee Valley SCTP"/>
        <s v="West Deep Creek Trap"/>
        <s v="Wooldland Trap Team"/>
        <m/>
      </sharedItems>
    </cacheField>
    <cacheField name="Team-SP/SK (3)" numFmtId="0">
      <sharedItems containsBlank="1" containsMixedTypes="1" containsNumber="1" containsInteger="1" minValue="1" maxValue="41" count="19">
        <s v="Indiv"/>
        <s v="4, 5"/>
        <n v="41"/>
        <n v="3"/>
        <n v="1"/>
        <s v="32, 34"/>
        <n v="28"/>
        <n v="27"/>
        <n v="21"/>
        <n v="17"/>
        <n v="18"/>
        <n v="25"/>
        <n v="26"/>
        <n v="23"/>
        <n v="24"/>
        <m/>
        <n v="8"/>
        <n v="12"/>
        <s v="9,10"/>
      </sharedItems>
    </cacheField>
    <cacheField name="Team-TR (5)" numFmtId="0">
      <sharedItems containsNonDate="0" containsString="0" containsBlank="1" count="1">
        <m/>
      </sharedItems>
    </cacheField>
    <cacheField name="Team #" numFmtId="0">
      <sharedItems containsNonDate="0" containsBlank="1" count="19">
        <m/>
        <s v="R2" u="1"/>
        <s v="C1" u="1"/>
        <s v="V1" u="1"/>
        <s v="C3" u="1"/>
        <s v="IA1" u="1"/>
        <s v="V3" u="1"/>
        <s v="IA2" u="1"/>
        <s v="IA3" u="1"/>
        <s v="IE1" u="1"/>
        <s v="IE2" u="1"/>
        <s v="IE3" u="1"/>
        <s v="R1" u="1"/>
        <s v="R3" u="1"/>
        <s v="JV1" u="1"/>
        <s v="JV2" u="1"/>
        <s v="JV3" u="1"/>
        <s v="C2" u="1"/>
        <s v="V2" u="1"/>
      </sharedItems>
    </cacheField>
    <cacheField name="Sporting Clay's" numFmtId="0">
      <sharedItems containsString="0" containsBlank="1" containsNumber="1" containsInteger="1" minValue="0" maxValue="95"/>
    </cacheField>
    <cacheField name="Skeet1" numFmtId="0">
      <sharedItems containsString="0" containsBlank="1" containsNumber="1" containsInteger="1" minValue="2" maxValue="98"/>
    </cacheField>
    <cacheField name="Skeet2" numFmtId="0">
      <sharedItems containsNonDate="0" containsString="0" containsBlank="1"/>
    </cacheField>
    <cacheField name="Skeet3" numFmtId="0">
      <sharedItems containsNonDate="0" containsString="0" containsBlank="1"/>
    </cacheField>
    <cacheField name="Skeet4" numFmtId="0">
      <sharedItems containsNonDate="0" containsString="0" containsBlank="1"/>
    </cacheField>
    <cacheField name="Skeet Total" numFmtId="0">
      <sharedItems containsString="0" containsBlank="1" containsNumber="1" containsInteger="1" minValue="0" maxValue="98"/>
    </cacheField>
    <cacheField name="Trap1" numFmtId="0">
      <sharedItems containsString="0" containsBlank="1" containsNumber="1" containsInteger="1" minValue="2" maxValue="97"/>
    </cacheField>
    <cacheField name="Trap2" numFmtId="0">
      <sharedItems containsNonDate="0" containsString="0" containsBlank="1"/>
    </cacheField>
    <cacheField name="Trap3" numFmtId="0">
      <sharedItems containsNonDate="0" containsString="0" containsBlank="1"/>
    </cacheField>
    <cacheField name="Trap4" numFmtId="0">
      <sharedItems containsNonDate="0" containsString="0" containsBlank="1"/>
    </cacheField>
    <cacheField name="Trap Total" numFmtId="0">
      <sharedItems containsString="0" containsBlank="1" containsNumber="1" containsInteger="1" minValue="0" maxValue="97"/>
    </cacheField>
    <cacheField name="Grand Total" numFmtId="0">
      <sharedItems containsString="0" containsBlank="1" containsNumber="1" containsInteger="1" minValue="0" maxValue="2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x v="0"/>
    <x v="0"/>
    <s v="M"/>
    <x v="0"/>
    <x v="0"/>
    <x v="0"/>
    <x v="0"/>
    <n v="50"/>
    <n v="72"/>
    <m/>
    <m/>
    <m/>
    <n v="72"/>
    <n v="88"/>
    <m/>
    <m/>
    <m/>
    <n v="88"/>
    <n v="210"/>
  </r>
  <r>
    <x v="1"/>
    <x v="1"/>
    <x v="0"/>
    <s v="M"/>
    <x v="0"/>
    <x v="0"/>
    <x v="0"/>
    <x v="0"/>
    <n v="52"/>
    <n v="60"/>
    <m/>
    <m/>
    <m/>
    <n v="60"/>
    <n v="60"/>
    <m/>
    <m/>
    <m/>
    <n v="60"/>
    <n v="172"/>
  </r>
  <r>
    <x v="2"/>
    <x v="2"/>
    <x v="1"/>
    <s v="M"/>
    <x v="0"/>
    <x v="0"/>
    <x v="0"/>
    <x v="0"/>
    <n v="45"/>
    <n v="39"/>
    <m/>
    <m/>
    <m/>
    <n v="39"/>
    <n v="41"/>
    <m/>
    <m/>
    <m/>
    <n v="41"/>
    <n v="125"/>
  </r>
  <r>
    <x v="3"/>
    <x v="3"/>
    <x v="2"/>
    <s v="F"/>
    <x v="0"/>
    <x v="1"/>
    <x v="0"/>
    <x v="0"/>
    <n v="53"/>
    <n v="76"/>
    <m/>
    <m/>
    <m/>
    <n v="76"/>
    <n v="95"/>
    <m/>
    <m/>
    <m/>
    <n v="95"/>
    <n v="224"/>
  </r>
  <r>
    <x v="4"/>
    <x v="4"/>
    <x v="2"/>
    <s v="M"/>
    <x v="0"/>
    <x v="1"/>
    <x v="0"/>
    <x v="0"/>
    <n v="67"/>
    <n v="75"/>
    <m/>
    <m/>
    <m/>
    <n v="75"/>
    <n v="95"/>
    <m/>
    <m/>
    <m/>
    <n v="95"/>
    <n v="237"/>
  </r>
  <r>
    <x v="5"/>
    <x v="5"/>
    <x v="2"/>
    <s v="M"/>
    <x v="0"/>
    <x v="1"/>
    <x v="0"/>
    <x v="0"/>
    <n v="73"/>
    <n v="66"/>
    <m/>
    <m/>
    <m/>
    <n v="66"/>
    <n v="96"/>
    <m/>
    <m/>
    <m/>
    <n v="96"/>
    <n v="235"/>
  </r>
  <r>
    <x v="6"/>
    <x v="6"/>
    <x v="2"/>
    <s v="M"/>
    <x v="0"/>
    <x v="1"/>
    <x v="0"/>
    <x v="0"/>
    <n v="82"/>
    <n v="79"/>
    <m/>
    <m/>
    <m/>
    <n v="79"/>
    <n v="85"/>
    <m/>
    <m/>
    <m/>
    <n v="85"/>
    <n v="246"/>
  </r>
  <r>
    <x v="7"/>
    <x v="7"/>
    <x v="2"/>
    <s v="M"/>
    <x v="0"/>
    <x v="1"/>
    <x v="0"/>
    <x v="0"/>
    <n v="77"/>
    <n v="74"/>
    <m/>
    <m/>
    <m/>
    <n v="74"/>
    <n v="86"/>
    <m/>
    <m/>
    <m/>
    <n v="86"/>
    <n v="237"/>
  </r>
  <r>
    <x v="8"/>
    <x v="8"/>
    <x v="2"/>
    <s v="M"/>
    <x v="0"/>
    <x v="1"/>
    <x v="0"/>
    <x v="0"/>
    <n v="57"/>
    <n v="66"/>
    <m/>
    <m/>
    <m/>
    <n v="66"/>
    <n v="96"/>
    <m/>
    <m/>
    <m/>
    <n v="96"/>
    <n v="219"/>
  </r>
  <r>
    <x v="9"/>
    <x v="9"/>
    <x v="2"/>
    <s v="M"/>
    <x v="0"/>
    <x v="1"/>
    <x v="0"/>
    <x v="0"/>
    <n v="60"/>
    <n v="60"/>
    <m/>
    <m/>
    <m/>
    <n v="60"/>
    <n v="71"/>
    <m/>
    <m/>
    <m/>
    <n v="71"/>
    <n v="191"/>
  </r>
  <r>
    <x v="10"/>
    <x v="10"/>
    <x v="3"/>
    <s v="M"/>
    <x v="1"/>
    <x v="0"/>
    <x v="0"/>
    <x v="0"/>
    <n v="38"/>
    <n v="55"/>
    <m/>
    <m/>
    <m/>
    <n v="55"/>
    <n v="71"/>
    <m/>
    <m/>
    <m/>
    <n v="71"/>
    <n v="164"/>
  </r>
  <r>
    <x v="11"/>
    <x v="11"/>
    <x v="3"/>
    <s v="M"/>
    <x v="1"/>
    <x v="0"/>
    <x v="0"/>
    <x v="0"/>
    <n v="39"/>
    <n v="54"/>
    <m/>
    <m/>
    <m/>
    <n v="54"/>
    <n v="72"/>
    <m/>
    <m/>
    <m/>
    <n v="72"/>
    <n v="165"/>
  </r>
  <r>
    <x v="12"/>
    <x v="12"/>
    <x v="3"/>
    <s v="M"/>
    <x v="2"/>
    <x v="2"/>
    <x v="0"/>
    <x v="0"/>
    <n v="60"/>
    <n v="66"/>
    <m/>
    <m/>
    <m/>
    <n v="66"/>
    <n v="91"/>
    <m/>
    <m/>
    <m/>
    <n v="91"/>
    <n v="217"/>
  </r>
  <r>
    <x v="13"/>
    <x v="13"/>
    <x v="3"/>
    <s v="M"/>
    <x v="2"/>
    <x v="2"/>
    <x v="0"/>
    <x v="0"/>
    <n v="56"/>
    <n v="58"/>
    <m/>
    <m/>
    <m/>
    <n v="58"/>
    <n v="83"/>
    <m/>
    <m/>
    <m/>
    <n v="83"/>
    <n v="197"/>
  </r>
  <r>
    <x v="14"/>
    <x v="14"/>
    <x v="3"/>
    <s v="M"/>
    <x v="2"/>
    <x v="2"/>
    <x v="0"/>
    <x v="0"/>
    <n v="84"/>
    <n v="65"/>
    <m/>
    <m/>
    <m/>
    <n v="65"/>
    <m/>
    <m/>
    <m/>
    <m/>
    <n v="0"/>
    <n v="149"/>
  </r>
  <r>
    <x v="15"/>
    <x v="15"/>
    <x v="0"/>
    <s v="M"/>
    <x v="3"/>
    <x v="3"/>
    <x v="0"/>
    <x v="0"/>
    <n v="86"/>
    <n v="87"/>
    <m/>
    <m/>
    <m/>
    <n v="87"/>
    <n v="90"/>
    <m/>
    <m/>
    <m/>
    <n v="90"/>
    <n v="263"/>
  </r>
  <r>
    <x v="16"/>
    <x v="16"/>
    <x v="0"/>
    <s v="M"/>
    <x v="3"/>
    <x v="3"/>
    <x v="0"/>
    <x v="0"/>
    <n v="56"/>
    <n v="73"/>
    <m/>
    <m/>
    <m/>
    <n v="73"/>
    <n v="74"/>
    <m/>
    <m/>
    <m/>
    <n v="74"/>
    <n v="203"/>
  </r>
  <r>
    <x v="17"/>
    <x v="17"/>
    <x v="0"/>
    <s v="M"/>
    <x v="3"/>
    <x v="3"/>
    <x v="0"/>
    <x v="0"/>
    <n v="72"/>
    <n v="71"/>
    <m/>
    <m/>
    <m/>
    <n v="71"/>
    <n v="84"/>
    <m/>
    <m/>
    <m/>
    <n v="84"/>
    <n v="227"/>
  </r>
  <r>
    <x v="18"/>
    <x v="18"/>
    <x v="2"/>
    <s v="M"/>
    <x v="3"/>
    <x v="4"/>
    <x v="0"/>
    <x v="0"/>
    <n v="82"/>
    <n v="98"/>
    <m/>
    <m/>
    <m/>
    <n v="98"/>
    <n v="93"/>
    <m/>
    <m/>
    <m/>
    <n v="93"/>
    <n v="273"/>
  </r>
  <r>
    <x v="19"/>
    <x v="19"/>
    <x v="2"/>
    <s v="F"/>
    <x v="3"/>
    <x v="4"/>
    <x v="0"/>
    <x v="0"/>
    <n v="78"/>
    <n v="86"/>
    <m/>
    <m/>
    <m/>
    <n v="86"/>
    <n v="85"/>
    <m/>
    <m/>
    <m/>
    <n v="85"/>
    <n v="249"/>
  </r>
  <r>
    <x v="20"/>
    <x v="20"/>
    <x v="2"/>
    <s v="M"/>
    <x v="3"/>
    <x v="4"/>
    <x v="0"/>
    <x v="0"/>
    <n v="86"/>
    <n v="81"/>
    <m/>
    <m/>
    <m/>
    <n v="81"/>
    <n v="86"/>
    <m/>
    <m/>
    <m/>
    <n v="86"/>
    <n v="253"/>
  </r>
  <r>
    <x v="21"/>
    <x v="21"/>
    <x v="2"/>
    <s v="M"/>
    <x v="3"/>
    <x v="4"/>
    <x v="0"/>
    <x v="0"/>
    <n v="77"/>
    <n v="81"/>
    <m/>
    <m/>
    <m/>
    <n v="81"/>
    <n v="96"/>
    <m/>
    <m/>
    <m/>
    <n v="96"/>
    <n v="254"/>
  </r>
  <r>
    <x v="22"/>
    <x v="22"/>
    <x v="2"/>
    <s v="F"/>
    <x v="3"/>
    <x v="4"/>
    <x v="0"/>
    <x v="0"/>
    <n v="65"/>
    <n v="80"/>
    <m/>
    <m/>
    <m/>
    <n v="80"/>
    <n v="90"/>
    <m/>
    <m/>
    <m/>
    <n v="90"/>
    <n v="235"/>
  </r>
  <r>
    <x v="23"/>
    <x v="23"/>
    <x v="4"/>
    <s v="F"/>
    <x v="4"/>
    <x v="0"/>
    <x v="0"/>
    <x v="0"/>
    <n v="35"/>
    <n v="38"/>
    <m/>
    <m/>
    <m/>
    <n v="38"/>
    <n v="85"/>
    <m/>
    <m/>
    <m/>
    <n v="85"/>
    <n v="158"/>
  </r>
  <r>
    <x v="24"/>
    <x v="24"/>
    <x v="3"/>
    <s v="M"/>
    <x v="4"/>
    <x v="5"/>
    <x v="0"/>
    <x v="0"/>
    <n v="75"/>
    <n v="58"/>
    <m/>
    <m/>
    <m/>
    <n v="58"/>
    <n v="82"/>
    <m/>
    <m/>
    <m/>
    <n v="82"/>
    <n v="215"/>
  </r>
  <r>
    <x v="25"/>
    <x v="25"/>
    <x v="3"/>
    <s v="M"/>
    <x v="4"/>
    <x v="5"/>
    <x v="0"/>
    <x v="0"/>
    <n v="56"/>
    <n v="72"/>
    <m/>
    <m/>
    <m/>
    <n v="72"/>
    <n v="92"/>
    <m/>
    <m/>
    <m/>
    <n v="92"/>
    <n v="220"/>
  </r>
  <r>
    <x v="26"/>
    <x v="26"/>
    <x v="3"/>
    <s v="M"/>
    <x v="4"/>
    <x v="5"/>
    <x v="0"/>
    <x v="0"/>
    <n v="55"/>
    <n v="65"/>
    <m/>
    <m/>
    <m/>
    <n v="65"/>
    <n v="59"/>
    <m/>
    <m/>
    <m/>
    <n v="59"/>
    <n v="179"/>
  </r>
  <r>
    <x v="27"/>
    <x v="27"/>
    <x v="3"/>
    <s v="M"/>
    <x v="4"/>
    <x v="5"/>
    <x v="0"/>
    <x v="0"/>
    <n v="65"/>
    <n v="73"/>
    <m/>
    <m/>
    <m/>
    <n v="73"/>
    <n v="94"/>
    <m/>
    <m/>
    <m/>
    <n v="94"/>
    <n v="232"/>
  </r>
  <r>
    <x v="28"/>
    <x v="28"/>
    <x v="3"/>
    <s v="M"/>
    <x v="4"/>
    <x v="5"/>
    <x v="0"/>
    <x v="0"/>
    <n v="59"/>
    <n v="53"/>
    <m/>
    <m/>
    <m/>
    <n v="53"/>
    <n v="88"/>
    <m/>
    <m/>
    <m/>
    <n v="88"/>
    <n v="200"/>
  </r>
  <r>
    <x v="29"/>
    <x v="29"/>
    <x v="3"/>
    <s v="M"/>
    <x v="4"/>
    <x v="5"/>
    <x v="0"/>
    <x v="0"/>
    <m/>
    <m/>
    <m/>
    <m/>
    <m/>
    <n v="0"/>
    <n v="61"/>
    <m/>
    <m/>
    <m/>
    <n v="61"/>
    <n v="61"/>
  </r>
  <r>
    <x v="30"/>
    <x v="30"/>
    <x v="3"/>
    <s v="M"/>
    <x v="4"/>
    <x v="5"/>
    <x v="0"/>
    <x v="0"/>
    <m/>
    <m/>
    <m/>
    <m/>
    <m/>
    <n v="0"/>
    <n v="71"/>
    <m/>
    <m/>
    <m/>
    <n v="71"/>
    <n v="71"/>
  </r>
  <r>
    <x v="31"/>
    <x v="31"/>
    <x v="3"/>
    <s v="M"/>
    <x v="4"/>
    <x v="5"/>
    <x v="0"/>
    <x v="0"/>
    <n v="60"/>
    <m/>
    <m/>
    <m/>
    <m/>
    <n v="0"/>
    <n v="84"/>
    <m/>
    <m/>
    <m/>
    <n v="84"/>
    <n v="144"/>
  </r>
  <r>
    <x v="32"/>
    <x v="32"/>
    <x v="3"/>
    <s v="F"/>
    <x v="4"/>
    <x v="5"/>
    <x v="0"/>
    <x v="0"/>
    <m/>
    <n v="19"/>
    <m/>
    <m/>
    <m/>
    <n v="19"/>
    <n v="58"/>
    <m/>
    <m/>
    <m/>
    <n v="58"/>
    <n v="77"/>
  </r>
  <r>
    <x v="33"/>
    <x v="33"/>
    <x v="4"/>
    <s v="F"/>
    <x v="5"/>
    <x v="6"/>
    <x v="0"/>
    <x v="0"/>
    <n v="49"/>
    <n v="70"/>
    <m/>
    <m/>
    <m/>
    <n v="70"/>
    <n v="52"/>
    <m/>
    <m/>
    <m/>
    <n v="52"/>
    <n v="171"/>
  </r>
  <r>
    <x v="34"/>
    <x v="34"/>
    <x v="4"/>
    <s v="M"/>
    <x v="5"/>
    <x v="6"/>
    <x v="0"/>
    <x v="0"/>
    <n v="67"/>
    <n v="82"/>
    <m/>
    <m/>
    <m/>
    <n v="82"/>
    <n v="75"/>
    <m/>
    <m/>
    <m/>
    <n v="75"/>
    <n v="224"/>
  </r>
  <r>
    <x v="35"/>
    <x v="35"/>
    <x v="4"/>
    <s v="F"/>
    <x v="5"/>
    <x v="6"/>
    <x v="0"/>
    <x v="0"/>
    <n v="35"/>
    <n v="58"/>
    <m/>
    <m/>
    <m/>
    <n v="58"/>
    <n v="36"/>
    <m/>
    <m/>
    <m/>
    <n v="36"/>
    <n v="129"/>
  </r>
  <r>
    <x v="36"/>
    <x v="36"/>
    <x v="4"/>
    <s v="M"/>
    <x v="5"/>
    <x v="6"/>
    <x v="0"/>
    <x v="0"/>
    <m/>
    <n v="69"/>
    <m/>
    <m/>
    <m/>
    <n v="69"/>
    <n v="65"/>
    <m/>
    <m/>
    <m/>
    <n v="65"/>
    <n v="134"/>
  </r>
  <r>
    <x v="37"/>
    <x v="37"/>
    <x v="1"/>
    <s v="M"/>
    <x v="5"/>
    <x v="0"/>
    <x v="0"/>
    <x v="0"/>
    <m/>
    <m/>
    <m/>
    <m/>
    <m/>
    <n v="0"/>
    <n v="42"/>
    <m/>
    <m/>
    <m/>
    <n v="42"/>
    <n v="42"/>
  </r>
  <r>
    <x v="38"/>
    <x v="38"/>
    <x v="1"/>
    <s v="M"/>
    <x v="5"/>
    <x v="0"/>
    <x v="0"/>
    <x v="0"/>
    <n v="53"/>
    <n v="68"/>
    <m/>
    <m/>
    <m/>
    <n v="68"/>
    <n v="51"/>
    <m/>
    <m/>
    <m/>
    <n v="51"/>
    <n v="172"/>
  </r>
  <r>
    <x v="39"/>
    <x v="39"/>
    <x v="2"/>
    <s v="M"/>
    <x v="5"/>
    <x v="7"/>
    <x v="0"/>
    <x v="0"/>
    <n v="58"/>
    <n v="59"/>
    <m/>
    <m/>
    <m/>
    <n v="59"/>
    <n v="79"/>
    <m/>
    <m/>
    <m/>
    <n v="79"/>
    <n v="196"/>
  </r>
  <r>
    <x v="40"/>
    <x v="40"/>
    <x v="2"/>
    <s v="M"/>
    <x v="5"/>
    <x v="7"/>
    <x v="0"/>
    <x v="0"/>
    <n v="76"/>
    <n v="84"/>
    <m/>
    <m/>
    <m/>
    <n v="84"/>
    <n v="75"/>
    <m/>
    <m/>
    <m/>
    <n v="75"/>
    <n v="235"/>
  </r>
  <r>
    <x v="41"/>
    <x v="41"/>
    <x v="2"/>
    <s v="M"/>
    <x v="5"/>
    <x v="7"/>
    <x v="0"/>
    <x v="0"/>
    <n v="67"/>
    <n v="74"/>
    <m/>
    <m/>
    <m/>
    <n v="74"/>
    <n v="74"/>
    <m/>
    <m/>
    <m/>
    <n v="74"/>
    <n v="215"/>
  </r>
  <r>
    <x v="42"/>
    <x v="42"/>
    <x v="2"/>
    <s v="M"/>
    <x v="5"/>
    <x v="7"/>
    <x v="0"/>
    <x v="0"/>
    <n v="71"/>
    <n v="87"/>
    <m/>
    <m/>
    <m/>
    <n v="87"/>
    <n v="92"/>
    <m/>
    <m/>
    <m/>
    <n v="92"/>
    <n v="250"/>
  </r>
  <r>
    <x v="43"/>
    <x v="43"/>
    <x v="2"/>
    <s v="M"/>
    <x v="5"/>
    <x v="7"/>
    <x v="0"/>
    <x v="0"/>
    <n v="74"/>
    <n v="80"/>
    <m/>
    <m/>
    <m/>
    <n v="80"/>
    <n v="74"/>
    <m/>
    <m/>
    <m/>
    <n v="74"/>
    <n v="228"/>
  </r>
  <r>
    <x v="44"/>
    <x v="44"/>
    <x v="3"/>
    <s v="M"/>
    <x v="6"/>
    <x v="0"/>
    <x v="0"/>
    <x v="0"/>
    <n v="65"/>
    <n v="69"/>
    <m/>
    <m/>
    <m/>
    <n v="69"/>
    <n v="89"/>
    <m/>
    <m/>
    <m/>
    <n v="89"/>
    <n v="223"/>
  </r>
  <r>
    <x v="45"/>
    <x v="45"/>
    <x v="3"/>
    <s v="M"/>
    <x v="6"/>
    <x v="0"/>
    <x v="0"/>
    <x v="0"/>
    <n v="60"/>
    <n v="66"/>
    <m/>
    <m/>
    <m/>
    <n v="66"/>
    <n v="61"/>
    <m/>
    <m/>
    <m/>
    <n v="61"/>
    <n v="187"/>
  </r>
  <r>
    <x v="46"/>
    <x v="46"/>
    <x v="3"/>
    <s v="M"/>
    <x v="7"/>
    <x v="8"/>
    <x v="0"/>
    <x v="0"/>
    <n v="78"/>
    <n v="76"/>
    <m/>
    <m/>
    <m/>
    <n v="76"/>
    <n v="90"/>
    <m/>
    <m/>
    <m/>
    <n v="90"/>
    <n v="244"/>
  </r>
  <r>
    <x v="47"/>
    <x v="47"/>
    <x v="3"/>
    <s v="M"/>
    <x v="7"/>
    <x v="8"/>
    <x v="0"/>
    <x v="0"/>
    <n v="65"/>
    <n v="72"/>
    <m/>
    <m/>
    <m/>
    <n v="72"/>
    <n v="78"/>
    <m/>
    <m/>
    <m/>
    <n v="78"/>
    <n v="215"/>
  </r>
  <r>
    <x v="48"/>
    <x v="48"/>
    <x v="3"/>
    <s v="M"/>
    <x v="7"/>
    <x v="8"/>
    <x v="0"/>
    <x v="0"/>
    <n v="87"/>
    <n v="90"/>
    <m/>
    <m/>
    <m/>
    <n v="90"/>
    <n v="95"/>
    <m/>
    <m/>
    <m/>
    <n v="95"/>
    <n v="272"/>
  </r>
  <r>
    <x v="49"/>
    <x v="49"/>
    <x v="3"/>
    <s v="M"/>
    <x v="7"/>
    <x v="8"/>
    <x v="0"/>
    <x v="0"/>
    <m/>
    <n v="47"/>
    <m/>
    <m/>
    <m/>
    <n v="47"/>
    <n v="50"/>
    <m/>
    <m/>
    <m/>
    <n v="50"/>
    <n v="97"/>
  </r>
  <r>
    <x v="50"/>
    <x v="50"/>
    <x v="3"/>
    <s v="M"/>
    <x v="7"/>
    <x v="8"/>
    <x v="0"/>
    <x v="0"/>
    <m/>
    <n v="72"/>
    <m/>
    <m/>
    <m/>
    <n v="72"/>
    <n v="68"/>
    <m/>
    <m/>
    <m/>
    <n v="68"/>
    <n v="140"/>
  </r>
  <r>
    <x v="51"/>
    <x v="51"/>
    <x v="4"/>
    <s v="F"/>
    <x v="8"/>
    <x v="9"/>
    <x v="0"/>
    <x v="0"/>
    <n v="50"/>
    <n v="46"/>
    <m/>
    <m/>
    <m/>
    <n v="46"/>
    <n v="65"/>
    <m/>
    <m/>
    <m/>
    <n v="65"/>
    <n v="161"/>
  </r>
  <r>
    <x v="52"/>
    <x v="52"/>
    <x v="4"/>
    <s v="M"/>
    <x v="8"/>
    <x v="9"/>
    <x v="0"/>
    <x v="0"/>
    <n v="69"/>
    <n v="77"/>
    <m/>
    <m/>
    <m/>
    <n v="77"/>
    <n v="92"/>
    <m/>
    <m/>
    <m/>
    <n v="92"/>
    <n v="238"/>
  </r>
  <r>
    <x v="53"/>
    <x v="53"/>
    <x v="4"/>
    <s v="M"/>
    <x v="8"/>
    <x v="9"/>
    <x v="0"/>
    <x v="0"/>
    <n v="65"/>
    <n v="64"/>
    <m/>
    <m/>
    <m/>
    <n v="64"/>
    <n v="74"/>
    <m/>
    <m/>
    <m/>
    <n v="74"/>
    <n v="203"/>
  </r>
  <r>
    <x v="54"/>
    <x v="54"/>
    <x v="3"/>
    <s v="M"/>
    <x v="8"/>
    <x v="0"/>
    <x v="0"/>
    <x v="0"/>
    <n v="55"/>
    <n v="63"/>
    <m/>
    <m/>
    <m/>
    <n v="63"/>
    <n v="77"/>
    <m/>
    <m/>
    <m/>
    <n v="77"/>
    <n v="195"/>
  </r>
  <r>
    <x v="55"/>
    <x v="55"/>
    <x v="3"/>
    <s v="M"/>
    <x v="8"/>
    <x v="0"/>
    <x v="0"/>
    <x v="0"/>
    <n v="73"/>
    <n v="83"/>
    <m/>
    <m/>
    <m/>
    <n v="83"/>
    <n v="36"/>
    <m/>
    <m/>
    <m/>
    <n v="36"/>
    <n v="192"/>
  </r>
  <r>
    <x v="56"/>
    <x v="56"/>
    <x v="2"/>
    <s v="F"/>
    <x v="8"/>
    <x v="0"/>
    <x v="0"/>
    <x v="0"/>
    <n v="87"/>
    <n v="82"/>
    <m/>
    <m/>
    <m/>
    <n v="82"/>
    <n v="79"/>
    <m/>
    <m/>
    <m/>
    <n v="79"/>
    <n v="248"/>
  </r>
  <r>
    <x v="57"/>
    <x v="57"/>
    <x v="0"/>
    <s v="M"/>
    <x v="9"/>
    <x v="0"/>
    <x v="0"/>
    <x v="0"/>
    <n v="77"/>
    <n v="94"/>
    <m/>
    <m/>
    <m/>
    <n v="94"/>
    <n v="88"/>
    <m/>
    <m/>
    <m/>
    <n v="88"/>
    <n v="259"/>
  </r>
  <r>
    <x v="58"/>
    <x v="58"/>
    <x v="4"/>
    <s v="M"/>
    <x v="9"/>
    <x v="0"/>
    <x v="0"/>
    <x v="0"/>
    <n v="63"/>
    <m/>
    <m/>
    <m/>
    <m/>
    <n v="0"/>
    <n v="83"/>
    <m/>
    <m/>
    <m/>
    <n v="83"/>
    <n v="146"/>
  </r>
  <r>
    <x v="59"/>
    <x v="59"/>
    <x v="4"/>
    <s v="M"/>
    <x v="9"/>
    <x v="0"/>
    <x v="0"/>
    <x v="0"/>
    <n v="67"/>
    <n v="79"/>
    <m/>
    <m/>
    <m/>
    <n v="79"/>
    <n v="73"/>
    <m/>
    <m/>
    <m/>
    <n v="73"/>
    <n v="219"/>
  </r>
  <r>
    <x v="60"/>
    <x v="60"/>
    <x v="4"/>
    <s v="M"/>
    <x v="9"/>
    <x v="0"/>
    <x v="0"/>
    <x v="0"/>
    <m/>
    <n v="68"/>
    <m/>
    <m/>
    <m/>
    <n v="68"/>
    <n v="85"/>
    <m/>
    <m/>
    <m/>
    <n v="85"/>
    <n v="153"/>
  </r>
  <r>
    <x v="61"/>
    <x v="61"/>
    <x v="4"/>
    <s v="M"/>
    <x v="9"/>
    <x v="0"/>
    <x v="0"/>
    <x v="0"/>
    <m/>
    <n v="64"/>
    <m/>
    <m/>
    <m/>
    <n v="64"/>
    <n v="50"/>
    <m/>
    <m/>
    <m/>
    <n v="50"/>
    <n v="114"/>
  </r>
  <r>
    <x v="62"/>
    <x v="62"/>
    <x v="3"/>
    <s v="F"/>
    <x v="9"/>
    <x v="10"/>
    <x v="0"/>
    <x v="0"/>
    <m/>
    <n v="38"/>
    <m/>
    <m/>
    <m/>
    <n v="38"/>
    <n v="74"/>
    <m/>
    <m/>
    <m/>
    <n v="74"/>
    <n v="112"/>
  </r>
  <r>
    <x v="63"/>
    <x v="63"/>
    <x v="3"/>
    <s v="F"/>
    <x v="9"/>
    <x v="10"/>
    <x v="0"/>
    <x v="0"/>
    <m/>
    <n v="53"/>
    <m/>
    <m/>
    <m/>
    <n v="53"/>
    <n v="84"/>
    <m/>
    <m/>
    <m/>
    <n v="84"/>
    <n v="137"/>
  </r>
  <r>
    <x v="64"/>
    <x v="64"/>
    <x v="3"/>
    <s v="F"/>
    <x v="9"/>
    <x v="10"/>
    <x v="0"/>
    <x v="0"/>
    <n v="72"/>
    <n v="92"/>
    <m/>
    <m/>
    <m/>
    <n v="92"/>
    <n v="88"/>
    <m/>
    <m/>
    <m/>
    <n v="88"/>
    <n v="252"/>
  </r>
  <r>
    <x v="65"/>
    <x v="65"/>
    <x v="3"/>
    <s v="M"/>
    <x v="9"/>
    <x v="10"/>
    <x v="0"/>
    <x v="0"/>
    <n v="84"/>
    <n v="81"/>
    <m/>
    <m/>
    <m/>
    <n v="81"/>
    <n v="89"/>
    <m/>
    <m/>
    <m/>
    <n v="89"/>
    <n v="254"/>
  </r>
  <r>
    <x v="66"/>
    <x v="66"/>
    <x v="3"/>
    <s v="M"/>
    <x v="9"/>
    <x v="10"/>
    <x v="0"/>
    <x v="0"/>
    <n v="59"/>
    <n v="75"/>
    <m/>
    <m/>
    <m/>
    <n v="75"/>
    <n v="92"/>
    <m/>
    <m/>
    <m/>
    <n v="92"/>
    <n v="226"/>
  </r>
  <r>
    <x v="67"/>
    <x v="67"/>
    <x v="3"/>
    <s v="M"/>
    <x v="9"/>
    <x v="10"/>
    <x v="0"/>
    <x v="0"/>
    <n v="73"/>
    <n v="92"/>
    <m/>
    <m/>
    <m/>
    <n v="92"/>
    <n v="77"/>
    <m/>
    <m/>
    <m/>
    <n v="77"/>
    <n v="242"/>
  </r>
  <r>
    <x v="68"/>
    <x v="68"/>
    <x v="3"/>
    <s v="M"/>
    <x v="9"/>
    <x v="10"/>
    <x v="0"/>
    <x v="0"/>
    <n v="60"/>
    <n v="67"/>
    <m/>
    <m/>
    <m/>
    <n v="67"/>
    <n v="64"/>
    <m/>
    <m/>
    <m/>
    <n v="64"/>
    <n v="191"/>
  </r>
  <r>
    <x v="69"/>
    <x v="69"/>
    <x v="2"/>
    <s v="M"/>
    <x v="9"/>
    <x v="10"/>
    <x v="0"/>
    <x v="0"/>
    <n v="83"/>
    <n v="87"/>
    <m/>
    <m/>
    <m/>
    <n v="87"/>
    <n v="82"/>
    <m/>
    <m/>
    <m/>
    <n v="82"/>
    <n v="252"/>
  </r>
  <r>
    <x v="70"/>
    <x v="70"/>
    <x v="5"/>
    <s v="M"/>
    <x v="10"/>
    <x v="0"/>
    <x v="0"/>
    <x v="0"/>
    <n v="85"/>
    <n v="92"/>
    <m/>
    <m/>
    <m/>
    <n v="92"/>
    <n v="93"/>
    <m/>
    <m/>
    <m/>
    <n v="93"/>
    <n v="270"/>
  </r>
  <r>
    <x v="71"/>
    <x v="71"/>
    <x v="4"/>
    <s v="M"/>
    <x v="10"/>
    <x v="11"/>
    <x v="0"/>
    <x v="0"/>
    <n v="84"/>
    <n v="67"/>
    <m/>
    <m/>
    <m/>
    <n v="67"/>
    <n v="68"/>
    <m/>
    <m/>
    <m/>
    <n v="68"/>
    <n v="219"/>
  </r>
  <r>
    <x v="72"/>
    <x v="72"/>
    <x v="4"/>
    <s v="F"/>
    <x v="10"/>
    <x v="11"/>
    <x v="0"/>
    <x v="0"/>
    <n v="64"/>
    <n v="71"/>
    <m/>
    <m/>
    <m/>
    <n v="71"/>
    <n v="72"/>
    <m/>
    <m/>
    <m/>
    <n v="72"/>
    <n v="207"/>
  </r>
  <r>
    <x v="73"/>
    <x v="73"/>
    <x v="4"/>
    <s v="M"/>
    <x v="10"/>
    <x v="12"/>
    <x v="0"/>
    <x v="0"/>
    <n v="67"/>
    <n v="83"/>
    <m/>
    <m/>
    <m/>
    <n v="83"/>
    <n v="78"/>
    <m/>
    <m/>
    <m/>
    <n v="78"/>
    <n v="228"/>
  </r>
  <r>
    <x v="74"/>
    <x v="74"/>
    <x v="4"/>
    <s v="F"/>
    <x v="10"/>
    <x v="12"/>
    <x v="0"/>
    <x v="0"/>
    <n v="50"/>
    <n v="53"/>
    <m/>
    <m/>
    <m/>
    <n v="53"/>
    <n v="74"/>
    <m/>
    <m/>
    <m/>
    <n v="74"/>
    <n v="177"/>
  </r>
  <r>
    <x v="75"/>
    <x v="75"/>
    <x v="4"/>
    <s v="M"/>
    <x v="10"/>
    <x v="12"/>
    <x v="0"/>
    <x v="0"/>
    <n v="71"/>
    <n v="68"/>
    <m/>
    <m/>
    <m/>
    <n v="68"/>
    <n v="50"/>
    <m/>
    <m/>
    <m/>
    <n v="50"/>
    <n v="189"/>
  </r>
  <r>
    <x v="76"/>
    <x v="76"/>
    <x v="4"/>
    <s v="M"/>
    <x v="10"/>
    <x v="11"/>
    <x v="0"/>
    <x v="0"/>
    <n v="66"/>
    <n v="67"/>
    <m/>
    <m/>
    <m/>
    <n v="67"/>
    <n v="81"/>
    <m/>
    <m/>
    <m/>
    <n v="81"/>
    <n v="214"/>
  </r>
  <r>
    <x v="77"/>
    <x v="77"/>
    <x v="1"/>
    <s v="M"/>
    <x v="10"/>
    <x v="0"/>
    <x v="0"/>
    <x v="0"/>
    <n v="57"/>
    <n v="72"/>
    <m/>
    <m/>
    <m/>
    <n v="72"/>
    <n v="58"/>
    <m/>
    <m/>
    <m/>
    <n v="58"/>
    <n v="187"/>
  </r>
  <r>
    <x v="78"/>
    <x v="78"/>
    <x v="2"/>
    <s v="M"/>
    <x v="10"/>
    <x v="13"/>
    <x v="0"/>
    <x v="0"/>
    <n v="82"/>
    <n v="93"/>
    <m/>
    <m/>
    <m/>
    <n v="93"/>
    <n v="93"/>
    <m/>
    <m/>
    <m/>
    <n v="93"/>
    <n v="268"/>
  </r>
  <r>
    <x v="79"/>
    <x v="79"/>
    <x v="2"/>
    <s v="M"/>
    <x v="10"/>
    <x v="14"/>
    <x v="0"/>
    <x v="0"/>
    <n v="82"/>
    <n v="92"/>
    <m/>
    <m/>
    <m/>
    <n v="92"/>
    <n v="91"/>
    <m/>
    <m/>
    <m/>
    <n v="91"/>
    <n v="265"/>
  </r>
  <r>
    <x v="80"/>
    <x v="80"/>
    <x v="2"/>
    <s v="M"/>
    <x v="10"/>
    <x v="14"/>
    <x v="0"/>
    <x v="0"/>
    <n v="76"/>
    <n v="67"/>
    <m/>
    <m/>
    <m/>
    <n v="67"/>
    <n v="34"/>
    <m/>
    <m/>
    <m/>
    <n v="34"/>
    <n v="177"/>
  </r>
  <r>
    <x v="81"/>
    <x v="81"/>
    <x v="2"/>
    <s v="F"/>
    <x v="10"/>
    <x v="14"/>
    <x v="0"/>
    <x v="0"/>
    <n v="81"/>
    <n v="75"/>
    <m/>
    <m/>
    <m/>
    <n v="75"/>
    <n v="81"/>
    <m/>
    <m/>
    <m/>
    <n v="81"/>
    <n v="237"/>
  </r>
  <r>
    <x v="82"/>
    <x v="82"/>
    <x v="2"/>
    <s v="M"/>
    <x v="10"/>
    <x v="13"/>
    <x v="0"/>
    <x v="0"/>
    <n v="81"/>
    <n v="79"/>
    <m/>
    <m/>
    <m/>
    <n v="79"/>
    <n v="88"/>
    <m/>
    <m/>
    <m/>
    <n v="88"/>
    <n v="248"/>
  </r>
  <r>
    <x v="83"/>
    <x v="83"/>
    <x v="2"/>
    <s v="M"/>
    <x v="10"/>
    <x v="13"/>
    <x v="0"/>
    <x v="0"/>
    <n v="69"/>
    <n v="61"/>
    <m/>
    <m/>
    <m/>
    <n v="61"/>
    <n v="80"/>
    <m/>
    <m/>
    <m/>
    <n v="80"/>
    <n v="210"/>
  </r>
  <r>
    <x v="84"/>
    <x v="84"/>
    <x v="2"/>
    <s v="F"/>
    <x v="11"/>
    <x v="15"/>
    <x v="0"/>
    <x v="0"/>
    <m/>
    <m/>
    <m/>
    <m/>
    <m/>
    <n v="0"/>
    <n v="77"/>
    <m/>
    <m/>
    <m/>
    <n v="77"/>
    <n v="77"/>
  </r>
  <r>
    <x v="85"/>
    <x v="85"/>
    <x v="2"/>
    <s v="M"/>
    <x v="11"/>
    <x v="15"/>
    <x v="0"/>
    <x v="0"/>
    <m/>
    <m/>
    <m/>
    <m/>
    <m/>
    <n v="0"/>
    <n v="70"/>
    <m/>
    <m/>
    <m/>
    <n v="70"/>
    <n v="70"/>
  </r>
  <r>
    <x v="86"/>
    <x v="86"/>
    <x v="2"/>
    <s v="M"/>
    <x v="11"/>
    <x v="15"/>
    <x v="0"/>
    <x v="0"/>
    <m/>
    <m/>
    <m/>
    <m/>
    <m/>
    <n v="0"/>
    <n v="77"/>
    <m/>
    <m/>
    <m/>
    <n v="77"/>
    <n v="77"/>
  </r>
  <r>
    <x v="87"/>
    <x v="87"/>
    <x v="2"/>
    <s v="M"/>
    <x v="11"/>
    <x v="15"/>
    <x v="0"/>
    <x v="0"/>
    <m/>
    <m/>
    <m/>
    <m/>
    <m/>
    <n v="0"/>
    <n v="83"/>
    <m/>
    <m/>
    <m/>
    <n v="83"/>
    <n v="83"/>
  </r>
  <r>
    <x v="88"/>
    <x v="88"/>
    <x v="2"/>
    <s v="M"/>
    <x v="11"/>
    <x v="15"/>
    <x v="0"/>
    <x v="0"/>
    <m/>
    <m/>
    <m/>
    <m/>
    <m/>
    <n v="0"/>
    <n v="88"/>
    <m/>
    <m/>
    <m/>
    <n v="88"/>
    <n v="88"/>
  </r>
  <r>
    <x v="89"/>
    <x v="89"/>
    <x v="0"/>
    <s v="F"/>
    <x v="12"/>
    <x v="15"/>
    <x v="0"/>
    <x v="0"/>
    <n v="58"/>
    <n v="80"/>
    <m/>
    <m/>
    <m/>
    <n v="80"/>
    <n v="82"/>
    <m/>
    <m/>
    <m/>
    <n v="82"/>
    <n v="220"/>
  </r>
  <r>
    <x v="90"/>
    <x v="90"/>
    <x v="4"/>
    <s v="M"/>
    <x v="12"/>
    <x v="15"/>
    <x v="0"/>
    <x v="0"/>
    <n v="75"/>
    <n v="73"/>
    <m/>
    <m/>
    <m/>
    <n v="73"/>
    <n v="84"/>
    <m/>
    <m/>
    <m/>
    <n v="84"/>
    <n v="232"/>
  </r>
  <r>
    <x v="91"/>
    <x v="91"/>
    <x v="3"/>
    <s v="F"/>
    <x v="12"/>
    <x v="15"/>
    <x v="0"/>
    <x v="0"/>
    <n v="46"/>
    <n v="72"/>
    <m/>
    <m/>
    <m/>
    <n v="72"/>
    <n v="85"/>
    <m/>
    <m/>
    <m/>
    <n v="85"/>
    <n v="203"/>
  </r>
  <r>
    <x v="92"/>
    <x v="92"/>
    <x v="2"/>
    <s v="M"/>
    <x v="12"/>
    <x v="15"/>
    <x v="0"/>
    <x v="0"/>
    <n v="79"/>
    <n v="89"/>
    <m/>
    <m/>
    <m/>
    <n v="89"/>
    <n v="81"/>
    <m/>
    <m/>
    <m/>
    <n v="81"/>
    <n v="249"/>
  </r>
  <r>
    <x v="93"/>
    <x v="93"/>
    <x v="2"/>
    <s v="M"/>
    <x v="12"/>
    <x v="15"/>
    <x v="0"/>
    <x v="0"/>
    <n v="82"/>
    <n v="95"/>
    <m/>
    <m/>
    <m/>
    <n v="95"/>
    <n v="93"/>
    <m/>
    <m/>
    <m/>
    <n v="93"/>
    <n v="270"/>
  </r>
  <r>
    <x v="94"/>
    <x v="94"/>
    <x v="2"/>
    <s v="M"/>
    <x v="12"/>
    <x v="15"/>
    <x v="0"/>
    <x v="0"/>
    <n v="82"/>
    <n v="87"/>
    <m/>
    <m/>
    <m/>
    <n v="87"/>
    <n v="96"/>
    <m/>
    <m/>
    <m/>
    <n v="96"/>
    <n v="265"/>
  </r>
  <r>
    <x v="95"/>
    <x v="95"/>
    <x v="2"/>
    <s v="M"/>
    <x v="12"/>
    <x v="15"/>
    <x v="0"/>
    <x v="0"/>
    <n v="76"/>
    <n v="81"/>
    <m/>
    <m/>
    <m/>
    <n v="81"/>
    <n v="82"/>
    <m/>
    <m/>
    <m/>
    <n v="82"/>
    <n v="239"/>
  </r>
  <r>
    <x v="96"/>
    <x v="96"/>
    <x v="2"/>
    <s v="M"/>
    <x v="12"/>
    <x v="15"/>
    <x v="0"/>
    <x v="0"/>
    <n v="65"/>
    <n v="90"/>
    <m/>
    <m/>
    <m/>
    <n v="90"/>
    <n v="90"/>
    <m/>
    <m/>
    <m/>
    <n v="90"/>
    <n v="245"/>
  </r>
  <r>
    <x v="97"/>
    <x v="97"/>
    <x v="4"/>
    <s v="M"/>
    <x v="13"/>
    <x v="0"/>
    <x v="0"/>
    <x v="0"/>
    <m/>
    <n v="50"/>
    <m/>
    <m/>
    <m/>
    <n v="50"/>
    <n v="66"/>
    <m/>
    <m/>
    <m/>
    <n v="66"/>
    <n v="116"/>
  </r>
  <r>
    <x v="98"/>
    <x v="98"/>
    <x v="2"/>
    <s v="M"/>
    <x v="13"/>
    <x v="16"/>
    <x v="0"/>
    <x v="0"/>
    <m/>
    <m/>
    <m/>
    <m/>
    <m/>
    <n v="0"/>
    <n v="84"/>
    <m/>
    <m/>
    <m/>
    <n v="84"/>
    <n v="84"/>
  </r>
  <r>
    <x v="99"/>
    <x v="99"/>
    <x v="2"/>
    <s v="M"/>
    <x v="13"/>
    <x v="16"/>
    <x v="0"/>
    <x v="0"/>
    <n v="53"/>
    <n v="57"/>
    <m/>
    <m/>
    <m/>
    <n v="57"/>
    <n v="85"/>
    <m/>
    <m/>
    <m/>
    <n v="85"/>
    <n v="195"/>
  </r>
  <r>
    <x v="100"/>
    <x v="100"/>
    <x v="2"/>
    <s v="M"/>
    <x v="13"/>
    <x v="16"/>
    <x v="0"/>
    <x v="0"/>
    <m/>
    <n v="85"/>
    <m/>
    <m/>
    <m/>
    <n v="85"/>
    <n v="86"/>
    <m/>
    <m/>
    <m/>
    <n v="86"/>
    <n v="171"/>
  </r>
  <r>
    <x v="101"/>
    <x v="101"/>
    <x v="2"/>
    <s v="M"/>
    <x v="13"/>
    <x v="16"/>
    <x v="0"/>
    <x v="0"/>
    <n v="86"/>
    <n v="84"/>
    <m/>
    <m/>
    <m/>
    <n v="84"/>
    <n v="85"/>
    <m/>
    <m/>
    <m/>
    <n v="85"/>
    <n v="255"/>
  </r>
  <r>
    <x v="102"/>
    <x v="102"/>
    <x v="2"/>
    <s v="M"/>
    <x v="13"/>
    <x v="16"/>
    <x v="0"/>
    <x v="0"/>
    <n v="72"/>
    <n v="63"/>
    <m/>
    <m/>
    <m/>
    <n v="63"/>
    <n v="76"/>
    <m/>
    <m/>
    <m/>
    <n v="76"/>
    <n v="211"/>
  </r>
  <r>
    <x v="103"/>
    <x v="103"/>
    <x v="2"/>
    <s v="M"/>
    <x v="13"/>
    <x v="16"/>
    <x v="0"/>
    <x v="0"/>
    <n v="95"/>
    <n v="86"/>
    <m/>
    <m/>
    <m/>
    <n v="86"/>
    <n v="97"/>
    <m/>
    <m/>
    <m/>
    <n v="97"/>
    <n v="278"/>
  </r>
  <r>
    <x v="104"/>
    <x v="104"/>
    <x v="5"/>
    <s v="M"/>
    <x v="14"/>
    <x v="0"/>
    <x v="0"/>
    <x v="0"/>
    <n v="52"/>
    <n v="56"/>
    <m/>
    <m/>
    <m/>
    <n v="56"/>
    <n v="76"/>
    <m/>
    <m/>
    <m/>
    <n v="76"/>
    <n v="184"/>
  </r>
  <r>
    <x v="105"/>
    <x v="105"/>
    <x v="4"/>
    <s v="M"/>
    <x v="14"/>
    <x v="0"/>
    <x v="0"/>
    <x v="0"/>
    <n v="64"/>
    <n v="56"/>
    <m/>
    <m/>
    <m/>
    <n v="56"/>
    <n v="75"/>
    <m/>
    <m/>
    <m/>
    <n v="75"/>
    <n v="195"/>
  </r>
  <r>
    <x v="106"/>
    <x v="106"/>
    <x v="3"/>
    <s v="M"/>
    <x v="14"/>
    <x v="17"/>
    <x v="0"/>
    <x v="0"/>
    <n v="76"/>
    <n v="81"/>
    <m/>
    <m/>
    <m/>
    <n v="81"/>
    <n v="87"/>
    <m/>
    <m/>
    <m/>
    <n v="87"/>
    <n v="244"/>
  </r>
  <r>
    <x v="107"/>
    <x v="107"/>
    <x v="3"/>
    <s v="M"/>
    <x v="14"/>
    <x v="17"/>
    <x v="0"/>
    <x v="0"/>
    <n v="56"/>
    <n v="65"/>
    <m/>
    <m/>
    <m/>
    <n v="65"/>
    <n v="70"/>
    <m/>
    <m/>
    <m/>
    <n v="70"/>
    <n v="191"/>
  </r>
  <r>
    <x v="108"/>
    <x v="108"/>
    <x v="3"/>
    <s v="M"/>
    <x v="14"/>
    <x v="17"/>
    <x v="0"/>
    <x v="0"/>
    <n v="60"/>
    <n v="59"/>
    <m/>
    <m/>
    <m/>
    <n v="59"/>
    <n v="66"/>
    <m/>
    <m/>
    <m/>
    <n v="66"/>
    <n v="185"/>
  </r>
  <r>
    <x v="109"/>
    <x v="109"/>
    <x v="3"/>
    <s v="M"/>
    <x v="14"/>
    <x v="17"/>
    <x v="0"/>
    <x v="0"/>
    <n v="75"/>
    <n v="52"/>
    <m/>
    <m/>
    <m/>
    <n v="52"/>
    <n v="77"/>
    <m/>
    <m/>
    <m/>
    <n v="77"/>
    <n v="204"/>
  </r>
  <r>
    <x v="110"/>
    <x v="110"/>
    <x v="3"/>
    <s v="M"/>
    <x v="14"/>
    <x v="17"/>
    <x v="0"/>
    <x v="0"/>
    <n v="45"/>
    <n v="35"/>
    <m/>
    <m/>
    <m/>
    <n v="35"/>
    <n v="77"/>
    <m/>
    <m/>
    <m/>
    <n v="77"/>
    <n v="157"/>
  </r>
  <r>
    <x v="111"/>
    <x v="111"/>
    <x v="3"/>
    <s v="F"/>
    <x v="14"/>
    <x v="17"/>
    <x v="0"/>
    <x v="0"/>
    <n v="38"/>
    <n v="18"/>
    <m/>
    <m/>
    <m/>
    <n v="18"/>
    <n v="68"/>
    <m/>
    <m/>
    <m/>
    <n v="68"/>
    <n v="124"/>
  </r>
  <r>
    <x v="112"/>
    <x v="112"/>
    <x v="3"/>
    <s v="F"/>
    <x v="14"/>
    <x v="17"/>
    <x v="0"/>
    <x v="0"/>
    <n v="5"/>
    <n v="2"/>
    <m/>
    <m/>
    <m/>
    <n v="2"/>
    <n v="2"/>
    <m/>
    <m/>
    <m/>
    <n v="2"/>
    <n v="9"/>
  </r>
  <r>
    <x v="113"/>
    <x v="113"/>
    <x v="1"/>
    <s v="M"/>
    <x v="14"/>
    <x v="0"/>
    <x v="0"/>
    <x v="0"/>
    <n v="69"/>
    <n v="65"/>
    <m/>
    <m/>
    <m/>
    <n v="65"/>
    <n v="78"/>
    <m/>
    <m/>
    <m/>
    <n v="78"/>
    <n v="212"/>
  </r>
  <r>
    <x v="114"/>
    <x v="114"/>
    <x v="2"/>
    <s v="M"/>
    <x v="14"/>
    <x v="18"/>
    <x v="0"/>
    <x v="0"/>
    <n v="88"/>
    <n v="85"/>
    <m/>
    <m/>
    <m/>
    <n v="85"/>
    <n v="93"/>
    <m/>
    <m/>
    <m/>
    <n v="93"/>
    <n v="266"/>
  </r>
  <r>
    <x v="115"/>
    <x v="115"/>
    <x v="2"/>
    <s v="M"/>
    <x v="14"/>
    <x v="18"/>
    <x v="0"/>
    <x v="0"/>
    <n v="76"/>
    <n v="72"/>
    <m/>
    <m/>
    <m/>
    <n v="72"/>
    <n v="87"/>
    <m/>
    <m/>
    <m/>
    <n v="87"/>
    <n v="235"/>
  </r>
  <r>
    <x v="116"/>
    <x v="116"/>
    <x v="2"/>
    <s v="M"/>
    <x v="14"/>
    <x v="18"/>
    <x v="0"/>
    <x v="0"/>
    <n v="76"/>
    <n v="72"/>
    <m/>
    <m/>
    <m/>
    <n v="72"/>
    <n v="88"/>
    <m/>
    <m/>
    <m/>
    <n v="88"/>
    <n v="236"/>
  </r>
  <r>
    <x v="117"/>
    <x v="117"/>
    <x v="2"/>
    <s v="M"/>
    <x v="14"/>
    <x v="18"/>
    <x v="0"/>
    <x v="0"/>
    <n v="69"/>
    <n v="63"/>
    <m/>
    <m/>
    <m/>
    <n v="63"/>
    <n v="81"/>
    <m/>
    <m/>
    <m/>
    <n v="81"/>
    <n v="213"/>
  </r>
  <r>
    <x v="118"/>
    <x v="118"/>
    <x v="2"/>
    <s v="M"/>
    <x v="14"/>
    <x v="18"/>
    <x v="0"/>
    <x v="0"/>
    <n v="55"/>
    <n v="59"/>
    <m/>
    <m/>
    <m/>
    <n v="59"/>
    <n v="85"/>
    <m/>
    <m/>
    <m/>
    <n v="85"/>
    <n v="199"/>
  </r>
  <r>
    <x v="119"/>
    <x v="119"/>
    <x v="2"/>
    <s v="M"/>
    <x v="14"/>
    <x v="18"/>
    <x v="0"/>
    <x v="0"/>
    <n v="59"/>
    <n v="54"/>
    <m/>
    <m/>
    <m/>
    <n v="54"/>
    <n v="86"/>
    <m/>
    <m/>
    <m/>
    <n v="86"/>
    <n v="199"/>
  </r>
  <r>
    <x v="120"/>
    <x v="120"/>
    <x v="2"/>
    <s v="M"/>
    <x v="14"/>
    <x v="18"/>
    <x v="0"/>
    <x v="0"/>
    <n v="42"/>
    <n v="51"/>
    <m/>
    <m/>
    <m/>
    <n v="51"/>
    <n v="64"/>
    <m/>
    <m/>
    <m/>
    <n v="64"/>
    <n v="157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n v="0"/>
    <m/>
    <m/>
    <m/>
    <m/>
    <n v="0"/>
    <m/>
    <m/>
    <m/>
    <m/>
    <n v="0"/>
    <n v="0"/>
  </r>
  <r>
    <x v="121"/>
    <x v="121"/>
    <x v="6"/>
    <m/>
    <x v="15"/>
    <x v="15"/>
    <x v="0"/>
    <x v="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compact="0" compactData="0" gridDropZones="1" multipleFieldFilters="0">
  <location ref="Y3:AD133" firstHeaderRow="2" firstDataRow="2" firstDataCol="5"/>
  <pivotFields count="20">
    <pivotField axis="axisRow" compact="0" outline="0" showAll="0" sortType="ascending" defaultSubtotal="0">
      <items count="252">
        <item m="1" x="219"/>
        <item x="114"/>
        <item x="115"/>
        <item x="116"/>
        <item x="117"/>
        <item x="118"/>
        <item x="106"/>
        <item x="107"/>
        <item x="108"/>
        <item x="109"/>
        <item m="1" x="246"/>
        <item m="1" x="239"/>
        <item x="110"/>
        <item m="1" x="223"/>
        <item x="111"/>
        <item x="112"/>
        <item x="119"/>
        <item x="120"/>
        <item x="105"/>
        <item x="104"/>
        <item x="113"/>
        <item x="33"/>
        <item x="34"/>
        <item x="37"/>
        <item x="35"/>
        <item x="39"/>
        <item x="40"/>
        <item x="38"/>
        <item x="41"/>
        <item x="42"/>
        <item x="36"/>
        <item x="43"/>
        <item m="1" x="184"/>
        <item x="46"/>
        <item x="47"/>
        <item x="48"/>
        <item x="49"/>
        <item x="50"/>
        <item x="44"/>
        <item m="1" x="148"/>
        <item x="45"/>
        <item x="24"/>
        <item x="25"/>
        <item x="26"/>
        <item x="27"/>
        <item x="28"/>
        <item x="29"/>
        <item x="30"/>
        <item x="31"/>
        <item x="23"/>
        <item x="32"/>
        <item x="92"/>
        <item x="93"/>
        <item x="94"/>
        <item x="95"/>
        <item x="96"/>
        <item x="89"/>
        <item x="91"/>
        <item x="90"/>
        <item x="3"/>
        <item x="4"/>
        <item x="5"/>
        <item x="6"/>
        <item x="7"/>
        <item x="8"/>
        <item x="9"/>
        <item x="0"/>
        <item x="1"/>
        <item x="2"/>
        <item x="57"/>
        <item x="58"/>
        <item x="59"/>
        <item x="60"/>
        <item x="61"/>
        <item x="62"/>
        <item x="63"/>
        <item x="69"/>
        <item x="64"/>
        <item x="65"/>
        <item x="66"/>
        <item x="67"/>
        <item x="68"/>
        <item x="18"/>
        <item x="19"/>
        <item x="20"/>
        <item m="1" x="186"/>
        <item x="21"/>
        <item x="22"/>
        <item x="15"/>
        <item x="16"/>
        <item x="17"/>
        <item x="56"/>
        <item x="54"/>
        <item m="1" x="143"/>
        <item x="55"/>
        <item x="51"/>
        <item x="52"/>
        <item x="53"/>
        <item x="98"/>
        <item x="99"/>
        <item x="100"/>
        <item x="101"/>
        <item x="102"/>
        <item x="103"/>
        <item x="97"/>
        <item x="78"/>
        <item x="79"/>
        <item x="80"/>
        <item x="81"/>
        <item x="71"/>
        <item x="82"/>
        <item x="72"/>
        <item x="73"/>
        <item x="74"/>
        <item x="75"/>
        <item x="83"/>
        <item x="77"/>
        <item x="70"/>
        <item x="76"/>
        <item x="10"/>
        <item x="11"/>
        <item m="1" x="136"/>
        <item m="1" x="130"/>
        <item x="12"/>
        <item x="13"/>
        <item x="14"/>
        <item x="84"/>
        <item x="85"/>
        <item x="86"/>
        <item x="87"/>
        <item x="88"/>
        <item m="1" x="225"/>
        <item m="1" x="218"/>
        <item m="1" x="213"/>
        <item m="1" x="208"/>
        <item m="1" x="203"/>
        <item m="1" x="198"/>
        <item m="1" x="193"/>
        <item m="1" x="188"/>
        <item m="1" x="181"/>
        <item m="1" x="176"/>
        <item m="1" x="171"/>
        <item m="1" x="166"/>
        <item m="1" x="161"/>
        <item m="1" x="156"/>
        <item m="1" x="151"/>
        <item m="1" x="145"/>
        <item m="1" x="139"/>
        <item m="1" x="133"/>
        <item m="1" x="127"/>
        <item m="1" x="122"/>
        <item m="1" x="249"/>
        <item m="1" x="245"/>
        <item m="1" x="242"/>
        <item m="1" x="238"/>
        <item m="1" x="235"/>
        <item m="1" x="232"/>
        <item m="1" x="230"/>
        <item m="1" x="228"/>
        <item m="1" x="226"/>
        <item m="1" x="222"/>
        <item m="1" x="220"/>
        <item m="1" x="216"/>
        <item m="1" x="214"/>
        <item m="1" x="211"/>
        <item m="1" x="209"/>
        <item m="1" x="206"/>
        <item m="1" x="204"/>
        <item m="1" x="201"/>
        <item m="1" x="199"/>
        <item m="1" x="196"/>
        <item m="1" x="194"/>
        <item m="1" x="191"/>
        <item m="1" x="189"/>
        <item m="1" x="185"/>
        <item m="1" x="182"/>
        <item m="1" x="179"/>
        <item m="1" x="177"/>
        <item m="1" x="174"/>
        <item m="1" x="172"/>
        <item m="1" x="169"/>
        <item m="1" x="167"/>
        <item m="1" x="164"/>
        <item m="1" x="162"/>
        <item m="1" x="159"/>
        <item m="1" x="157"/>
        <item m="1" x="154"/>
        <item m="1" x="152"/>
        <item m="1" x="149"/>
        <item m="1" x="146"/>
        <item m="1" x="142"/>
        <item m="1" x="140"/>
        <item m="1" x="137"/>
        <item m="1" x="134"/>
        <item m="1" x="131"/>
        <item m="1" x="128"/>
        <item m="1" x="125"/>
        <item m="1" x="123"/>
        <item m="1" x="251"/>
        <item m="1" x="250"/>
        <item m="1" x="248"/>
        <item m="1" x="247"/>
        <item m="1" x="244"/>
        <item m="1" x="243"/>
        <item m="1" x="241"/>
        <item m="1" x="240"/>
        <item m="1" x="237"/>
        <item m="1" x="236"/>
        <item m="1" x="234"/>
        <item m="1" x="233"/>
        <item m="1" x="231"/>
        <item m="1" x="229"/>
        <item m="1" x="227"/>
        <item m="1" x="224"/>
        <item m="1" x="221"/>
        <item m="1" x="217"/>
        <item m="1" x="215"/>
        <item m="1" x="212"/>
        <item m="1" x="210"/>
        <item m="1" x="207"/>
        <item m="1" x="205"/>
        <item m="1" x="202"/>
        <item m="1" x="200"/>
        <item m="1" x="197"/>
        <item m="1" x="195"/>
        <item m="1" x="192"/>
        <item m="1" x="190"/>
        <item m="1" x="187"/>
        <item m="1" x="183"/>
        <item m="1" x="180"/>
        <item m="1" x="178"/>
        <item m="1" x="175"/>
        <item m="1" x="173"/>
        <item m="1" x="170"/>
        <item m="1" x="168"/>
        <item m="1" x="165"/>
        <item m="1" x="163"/>
        <item m="1" x="160"/>
        <item m="1" x="158"/>
        <item m="1" x="155"/>
        <item m="1" x="153"/>
        <item m="1" x="150"/>
        <item m="1" x="147"/>
        <item m="1" x="144"/>
        <item m="1" x="141"/>
        <item m="1" x="138"/>
        <item m="1" x="135"/>
        <item m="1" x="132"/>
        <item m="1" x="129"/>
        <item m="1" x="126"/>
        <item m="1" x="124"/>
        <item x="121"/>
      </items>
    </pivotField>
    <pivotField axis="axisRow" compact="0" outline="0" showAll="0" defaultSubtotal="0">
      <items count="137">
        <item m="1" x="129"/>
        <item m="1" x="135"/>
        <item m="1" x="126"/>
        <item m="1" x="133"/>
        <item m="1" x="124"/>
        <item m="1" x="131"/>
        <item m="1" x="122"/>
        <item m="1" x="128"/>
        <item m="1" x="134"/>
        <item m="1" x="125"/>
        <item m="1" x="132"/>
        <item m="1" x="123"/>
        <item m="1" x="130"/>
        <item m="1" x="136"/>
        <item m="1" x="127"/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Row" compact="0" outline="0" showAll="0" defaultSubtotal="0">
      <items count="7">
        <item x="1"/>
        <item x="4"/>
        <item x="0"/>
        <item x="3"/>
        <item x="2"/>
        <item x="5"/>
        <item x="6"/>
      </items>
    </pivotField>
    <pivotField compact="0" outline="0" showAll="0"/>
    <pivotField axis="axisRow" compact="0" outline="0" showAll="0" defaultSubtotal="0">
      <items count="16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howAll="0" defaultSubtotal="0"/>
    <pivotField compact="0" outline="0" showAll="0" defaultSubtotal="0"/>
    <pivotField axis="axisRow" compact="0" outline="0" showAll="0" sortType="descending">
      <items count="20">
        <item m="1" x="2"/>
        <item m="1" x="17"/>
        <item m="1" x="4"/>
        <item m="1" x="5"/>
        <item m="1" x="7"/>
        <item m="1" x="8"/>
        <item m="1" x="9"/>
        <item m="1" x="10"/>
        <item m="1" x="11"/>
        <item m="1" x="14"/>
        <item m="1" x="15"/>
        <item m="1" x="16"/>
        <item m="1" x="12"/>
        <item m="1" x="1"/>
        <item m="1" x="13"/>
        <item m="1" x="3"/>
        <item m="1" x="18"/>
        <item m="1" x="6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5">
    <field x="2"/>
    <field x="7"/>
    <field x="4"/>
    <field x="0"/>
    <field x="1"/>
  </rowFields>
  <rowItems count="129">
    <i>
      <x/>
      <x v="18"/>
      <x v="1"/>
      <x v="68"/>
      <x v="18"/>
    </i>
    <i r="2">
      <x v="6"/>
      <x v="23"/>
      <x v="53"/>
    </i>
    <i r="3">
      <x v="27"/>
      <x v="54"/>
    </i>
    <i r="2">
      <x v="11"/>
      <x v="116"/>
      <x v="93"/>
    </i>
    <i r="2">
      <x v="15"/>
      <x v="20"/>
      <x v="129"/>
    </i>
    <i t="default" r="1">
      <x v="18"/>
    </i>
    <i>
      <x v="1"/>
      <x v="18"/>
      <x v="5"/>
      <x v="49"/>
      <x v="39"/>
    </i>
    <i r="2">
      <x v="6"/>
      <x v="21"/>
      <x v="49"/>
    </i>
    <i r="3">
      <x v="22"/>
      <x v="50"/>
    </i>
    <i r="3">
      <x v="24"/>
      <x v="51"/>
    </i>
    <i r="3">
      <x v="30"/>
      <x v="52"/>
    </i>
    <i r="2">
      <x v="9"/>
      <x v="95"/>
      <x v="67"/>
    </i>
    <i r="3">
      <x v="96"/>
      <x v="68"/>
    </i>
    <i r="3">
      <x v="97"/>
      <x v="69"/>
    </i>
    <i r="2">
      <x v="10"/>
      <x v="70"/>
      <x v="74"/>
    </i>
    <i r="3">
      <x v="71"/>
      <x v="75"/>
    </i>
    <i r="3">
      <x v="72"/>
      <x v="76"/>
    </i>
    <i r="3">
      <x v="73"/>
      <x v="77"/>
    </i>
    <i r="2">
      <x v="11"/>
      <x v="109"/>
      <x v="87"/>
    </i>
    <i r="3">
      <x v="111"/>
      <x v="88"/>
    </i>
    <i r="3">
      <x v="112"/>
      <x v="89"/>
    </i>
    <i r="3">
      <x v="113"/>
      <x v="90"/>
    </i>
    <i r="3">
      <x v="114"/>
      <x v="91"/>
    </i>
    <i r="3">
      <x v="118"/>
      <x v="92"/>
    </i>
    <i r="2">
      <x v="13"/>
      <x v="58"/>
      <x v="106"/>
    </i>
    <i r="2">
      <x v="14"/>
      <x v="104"/>
      <x v="113"/>
    </i>
    <i r="2">
      <x v="15"/>
      <x v="18"/>
      <x v="121"/>
    </i>
    <i t="default" r="1">
      <x v="18"/>
    </i>
    <i>
      <x v="2"/>
      <x v="18"/>
      <x v="1"/>
      <x v="66"/>
      <x v="16"/>
    </i>
    <i r="3">
      <x v="67"/>
      <x v="17"/>
    </i>
    <i r="2">
      <x v="4"/>
      <x v="88"/>
      <x v="31"/>
    </i>
    <i r="3">
      <x v="89"/>
      <x v="32"/>
    </i>
    <i r="3">
      <x v="90"/>
      <x v="33"/>
    </i>
    <i r="2">
      <x v="10"/>
      <x v="69"/>
      <x v="73"/>
    </i>
    <i r="2">
      <x v="13"/>
      <x v="56"/>
      <x v="105"/>
    </i>
    <i t="default" r="1">
      <x v="18"/>
    </i>
    <i>
      <x v="3"/>
      <x v="18"/>
      <x v="2"/>
      <x v="119"/>
      <x v="26"/>
    </i>
    <i r="3">
      <x v="120"/>
      <x v="27"/>
    </i>
    <i r="2">
      <x v="3"/>
      <x v="123"/>
      <x v="28"/>
    </i>
    <i r="3">
      <x v="124"/>
      <x v="29"/>
    </i>
    <i r="3">
      <x v="125"/>
      <x v="30"/>
    </i>
    <i r="2">
      <x v="5"/>
      <x v="41"/>
      <x v="40"/>
    </i>
    <i r="3">
      <x v="42"/>
      <x v="41"/>
    </i>
    <i r="3">
      <x v="43"/>
      <x v="42"/>
    </i>
    <i r="3">
      <x v="44"/>
      <x v="43"/>
    </i>
    <i r="3">
      <x v="45"/>
      <x v="44"/>
    </i>
    <i r="3">
      <x v="46"/>
      <x v="45"/>
    </i>
    <i r="3">
      <x v="47"/>
      <x v="46"/>
    </i>
    <i r="3">
      <x v="48"/>
      <x v="47"/>
    </i>
    <i r="3">
      <x v="50"/>
      <x v="48"/>
    </i>
    <i r="2">
      <x v="7"/>
      <x v="38"/>
      <x v="60"/>
    </i>
    <i r="3">
      <x v="40"/>
      <x v="61"/>
    </i>
    <i r="2">
      <x v="8"/>
      <x v="33"/>
      <x v="62"/>
    </i>
    <i r="3">
      <x v="34"/>
      <x v="63"/>
    </i>
    <i r="3">
      <x v="35"/>
      <x v="64"/>
    </i>
    <i r="3">
      <x v="36"/>
      <x v="65"/>
    </i>
    <i r="3">
      <x v="37"/>
      <x v="66"/>
    </i>
    <i r="2">
      <x v="9"/>
      <x v="92"/>
      <x v="70"/>
    </i>
    <i r="3">
      <x v="94"/>
      <x v="71"/>
    </i>
    <i r="2">
      <x v="10"/>
      <x v="74"/>
      <x v="78"/>
    </i>
    <i r="3">
      <x v="75"/>
      <x v="79"/>
    </i>
    <i r="3">
      <x v="77"/>
      <x v="80"/>
    </i>
    <i r="3">
      <x v="78"/>
      <x v="81"/>
    </i>
    <i r="3">
      <x v="79"/>
      <x v="82"/>
    </i>
    <i r="3">
      <x v="80"/>
      <x v="83"/>
    </i>
    <i r="3">
      <x v="81"/>
      <x v="84"/>
    </i>
    <i r="2">
      <x v="13"/>
      <x v="57"/>
      <x v="107"/>
    </i>
    <i r="2">
      <x v="15"/>
      <x v="6"/>
      <x v="122"/>
    </i>
    <i r="3">
      <x v="7"/>
      <x v="123"/>
    </i>
    <i r="3">
      <x v="8"/>
      <x v="124"/>
    </i>
    <i r="3">
      <x v="9"/>
      <x v="125"/>
    </i>
    <i r="3">
      <x v="12"/>
      <x v="126"/>
    </i>
    <i r="3">
      <x v="14"/>
      <x v="127"/>
    </i>
    <i r="3">
      <x v="15"/>
      <x v="128"/>
    </i>
    <i t="default" r="1">
      <x v="18"/>
    </i>
    <i>
      <x v="4"/>
      <x v="18"/>
      <x v="1"/>
      <x v="59"/>
      <x v="19"/>
    </i>
    <i r="3">
      <x v="60"/>
      <x v="20"/>
    </i>
    <i r="3">
      <x v="61"/>
      <x v="21"/>
    </i>
    <i r="3">
      <x v="62"/>
      <x v="22"/>
    </i>
    <i r="3">
      <x v="63"/>
      <x v="23"/>
    </i>
    <i r="3">
      <x v="64"/>
      <x v="24"/>
    </i>
    <i r="3">
      <x v="65"/>
      <x v="25"/>
    </i>
    <i r="2">
      <x v="4"/>
      <x v="82"/>
      <x v="34"/>
    </i>
    <i r="3">
      <x v="83"/>
      <x v="35"/>
    </i>
    <i r="3">
      <x v="84"/>
      <x v="36"/>
    </i>
    <i r="3">
      <x v="86"/>
      <x v="37"/>
    </i>
    <i r="3">
      <x v="87"/>
      <x v="38"/>
    </i>
    <i r="2">
      <x v="6"/>
      <x v="25"/>
      <x v="55"/>
    </i>
    <i r="3">
      <x v="26"/>
      <x v="56"/>
    </i>
    <i r="3">
      <x v="28"/>
      <x v="57"/>
    </i>
    <i r="3">
      <x v="29"/>
      <x v="58"/>
    </i>
    <i r="3">
      <x v="31"/>
      <x v="59"/>
    </i>
    <i r="2">
      <x v="9"/>
      <x v="91"/>
      <x v="72"/>
    </i>
    <i r="2">
      <x v="10"/>
      <x v="76"/>
      <x v="85"/>
    </i>
    <i r="2">
      <x v="11"/>
      <x v="105"/>
      <x v="94"/>
    </i>
    <i r="3">
      <x v="106"/>
      <x v="95"/>
    </i>
    <i r="3">
      <x v="107"/>
      <x v="96"/>
    </i>
    <i r="3">
      <x v="108"/>
      <x v="97"/>
    </i>
    <i r="3">
      <x v="110"/>
      <x v="98"/>
    </i>
    <i r="3">
      <x v="115"/>
      <x v="99"/>
    </i>
    <i r="2">
      <x v="12"/>
      <x v="126"/>
      <x v="100"/>
    </i>
    <i r="3">
      <x v="127"/>
      <x v="101"/>
    </i>
    <i r="3">
      <x v="128"/>
      <x v="102"/>
    </i>
    <i r="3">
      <x v="129"/>
      <x v="103"/>
    </i>
    <i r="3">
      <x v="130"/>
      <x v="104"/>
    </i>
    <i r="2">
      <x v="13"/>
      <x v="51"/>
      <x v="108"/>
    </i>
    <i r="3">
      <x v="52"/>
      <x v="109"/>
    </i>
    <i r="3">
      <x v="53"/>
      <x v="110"/>
    </i>
    <i r="3">
      <x v="54"/>
      <x v="111"/>
    </i>
    <i r="3">
      <x v="55"/>
      <x v="112"/>
    </i>
    <i r="2">
      <x v="14"/>
      <x v="98"/>
      <x v="114"/>
    </i>
    <i r="3">
      <x v="99"/>
      <x v="115"/>
    </i>
    <i r="3">
      <x v="100"/>
      <x v="116"/>
    </i>
    <i r="3">
      <x v="101"/>
      <x v="117"/>
    </i>
    <i r="3">
      <x v="102"/>
      <x v="118"/>
    </i>
    <i r="3">
      <x v="103"/>
      <x v="119"/>
    </i>
    <i r="2">
      <x v="15"/>
      <x v="1"/>
      <x v="130"/>
    </i>
    <i r="3">
      <x v="2"/>
      <x v="131"/>
    </i>
    <i r="3">
      <x v="3"/>
      <x v="132"/>
    </i>
    <i r="3">
      <x v="4"/>
      <x v="133"/>
    </i>
    <i r="3">
      <x v="5"/>
      <x v="134"/>
    </i>
    <i r="3">
      <x v="16"/>
      <x v="135"/>
    </i>
    <i r="3">
      <x v="17"/>
      <x v="136"/>
    </i>
    <i t="default" r="1">
      <x v="18"/>
    </i>
    <i>
      <x v="5"/>
      <x v="18"/>
      <x v="11"/>
      <x v="117"/>
      <x v="86"/>
    </i>
    <i r="2">
      <x v="15"/>
      <x v="19"/>
      <x v="120"/>
    </i>
    <i t="default" r="1">
      <x v="18"/>
    </i>
    <i>
      <x v="6"/>
      <x v="18"/>
      <x/>
      <x v="251"/>
      <x v="15"/>
    </i>
    <i t="default" r="1">
      <x v="18"/>
    </i>
  </rowItems>
  <colItems count="1">
    <i/>
  </colItems>
  <dataFields count="1">
    <dataField name="TEAM - Grand Total" fld="19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 fieldListSortAscending="1">
  <location ref="A3:F107" firstHeaderRow="2" firstDataRow="2" firstDataCol="5"/>
  <pivotFields count="20">
    <pivotField axis="axisRow" compact="0" outline="0" showAll="0" defaultSubtotal="0">
      <items count="252">
        <item m="1" x="219"/>
        <item x="114"/>
        <item x="115"/>
        <item x="116"/>
        <item x="117"/>
        <item x="118"/>
        <item x="106"/>
        <item x="107"/>
        <item x="108"/>
        <item x="109"/>
        <item m="1" x="246"/>
        <item m="1" x="239"/>
        <item x="110"/>
        <item m="1" x="223"/>
        <item x="111"/>
        <item x="112"/>
        <item x="119"/>
        <item x="120"/>
        <item x="105"/>
        <item x="104"/>
        <item x="113"/>
        <item x="33"/>
        <item x="34"/>
        <item x="37"/>
        <item x="35"/>
        <item x="39"/>
        <item x="40"/>
        <item x="38"/>
        <item x="41"/>
        <item x="42"/>
        <item x="36"/>
        <item x="43"/>
        <item m="1" x="184"/>
        <item x="46"/>
        <item x="47"/>
        <item x="48"/>
        <item x="49"/>
        <item x="50"/>
        <item x="44"/>
        <item m="1" x="148"/>
        <item x="45"/>
        <item x="24"/>
        <item x="25"/>
        <item x="26"/>
        <item x="27"/>
        <item x="28"/>
        <item x="29"/>
        <item x="30"/>
        <item x="31"/>
        <item x="23"/>
        <item x="32"/>
        <item x="92"/>
        <item x="93"/>
        <item x="94"/>
        <item x="95"/>
        <item x="96"/>
        <item x="89"/>
        <item x="91"/>
        <item x="90"/>
        <item x="3"/>
        <item x="4"/>
        <item x="5"/>
        <item x="6"/>
        <item x="7"/>
        <item x="8"/>
        <item x="9"/>
        <item x="0"/>
        <item x="1"/>
        <item x="2"/>
        <item x="57"/>
        <item x="58"/>
        <item x="59"/>
        <item x="60"/>
        <item x="61"/>
        <item x="62"/>
        <item x="63"/>
        <item x="69"/>
        <item x="64"/>
        <item x="65"/>
        <item x="66"/>
        <item x="67"/>
        <item x="68"/>
        <item x="18"/>
        <item x="19"/>
        <item x="20"/>
        <item m="1" x="186"/>
        <item x="21"/>
        <item x="22"/>
        <item x="15"/>
        <item x="16"/>
        <item x="17"/>
        <item x="56"/>
        <item x="54"/>
        <item m="1" x="143"/>
        <item x="55"/>
        <item x="51"/>
        <item x="52"/>
        <item x="53"/>
        <item x="98"/>
        <item x="99"/>
        <item x="100"/>
        <item x="101"/>
        <item x="102"/>
        <item x="103"/>
        <item x="97"/>
        <item x="78"/>
        <item x="79"/>
        <item x="80"/>
        <item x="81"/>
        <item x="71"/>
        <item x="82"/>
        <item x="72"/>
        <item x="73"/>
        <item x="74"/>
        <item x="75"/>
        <item x="83"/>
        <item x="77"/>
        <item x="70"/>
        <item x="76"/>
        <item x="10"/>
        <item x="11"/>
        <item m="1" x="136"/>
        <item m="1" x="130"/>
        <item x="12"/>
        <item x="13"/>
        <item x="14"/>
        <item x="84"/>
        <item x="85"/>
        <item x="86"/>
        <item x="87"/>
        <item x="88"/>
        <item m="1" x="225"/>
        <item m="1" x="218"/>
        <item m="1" x="213"/>
        <item m="1" x="208"/>
        <item m="1" x="203"/>
        <item m="1" x="198"/>
        <item m="1" x="193"/>
        <item m="1" x="188"/>
        <item m="1" x="181"/>
        <item m="1" x="176"/>
        <item m="1" x="171"/>
        <item m="1" x="166"/>
        <item m="1" x="161"/>
        <item m="1" x="156"/>
        <item m="1" x="151"/>
        <item m="1" x="145"/>
        <item m="1" x="139"/>
        <item m="1" x="133"/>
        <item m="1" x="127"/>
        <item m="1" x="122"/>
        <item m="1" x="249"/>
        <item m="1" x="245"/>
        <item m="1" x="242"/>
        <item m="1" x="238"/>
        <item m="1" x="235"/>
        <item m="1" x="232"/>
        <item m="1" x="230"/>
        <item m="1" x="228"/>
        <item m="1" x="226"/>
        <item m="1" x="222"/>
        <item m="1" x="220"/>
        <item m="1" x="216"/>
        <item m="1" x="214"/>
        <item m="1" x="211"/>
        <item m="1" x="209"/>
        <item m="1" x="206"/>
        <item m="1" x="204"/>
        <item m="1" x="201"/>
        <item m="1" x="199"/>
        <item m="1" x="196"/>
        <item m="1" x="194"/>
        <item m="1" x="191"/>
        <item m="1" x="189"/>
        <item m="1" x="185"/>
        <item m="1" x="182"/>
        <item m="1" x="179"/>
        <item m="1" x="177"/>
        <item m="1" x="174"/>
        <item m="1" x="172"/>
        <item m="1" x="169"/>
        <item m="1" x="167"/>
        <item m="1" x="164"/>
        <item m="1" x="162"/>
        <item m="1" x="159"/>
        <item m="1" x="157"/>
        <item m="1" x="154"/>
        <item m="1" x="152"/>
        <item m="1" x="149"/>
        <item m="1" x="146"/>
        <item m="1" x="142"/>
        <item m="1" x="140"/>
        <item m="1" x="137"/>
        <item m="1" x="134"/>
        <item m="1" x="131"/>
        <item m="1" x="128"/>
        <item m="1" x="125"/>
        <item m="1" x="123"/>
        <item m="1" x="251"/>
        <item m="1" x="250"/>
        <item m="1" x="248"/>
        <item m="1" x="247"/>
        <item m="1" x="244"/>
        <item m="1" x="243"/>
        <item m="1" x="241"/>
        <item m="1" x="240"/>
        <item m="1" x="237"/>
        <item m="1" x="236"/>
        <item m="1" x="234"/>
        <item m="1" x="233"/>
        <item m="1" x="231"/>
        <item m="1" x="229"/>
        <item m="1" x="227"/>
        <item m="1" x="224"/>
        <item m="1" x="221"/>
        <item m="1" x="217"/>
        <item m="1" x="215"/>
        <item m="1" x="212"/>
        <item m="1" x="210"/>
        <item m="1" x="207"/>
        <item m="1" x="205"/>
        <item m="1" x="202"/>
        <item m="1" x="200"/>
        <item m="1" x="197"/>
        <item m="1" x="195"/>
        <item m="1" x="192"/>
        <item m="1" x="190"/>
        <item m="1" x="187"/>
        <item m="1" x="183"/>
        <item m="1" x="180"/>
        <item m="1" x="178"/>
        <item m="1" x="175"/>
        <item m="1" x="173"/>
        <item m="1" x="170"/>
        <item m="1" x="168"/>
        <item m="1" x="165"/>
        <item m="1" x="163"/>
        <item m="1" x="160"/>
        <item m="1" x="158"/>
        <item m="1" x="155"/>
        <item m="1" x="153"/>
        <item m="1" x="150"/>
        <item m="1" x="147"/>
        <item m="1" x="144"/>
        <item m="1" x="141"/>
        <item m="1" x="138"/>
        <item m="1" x="135"/>
        <item m="1" x="132"/>
        <item m="1" x="129"/>
        <item m="1" x="126"/>
        <item m="1" x="124"/>
        <item x="121"/>
      </items>
    </pivotField>
    <pivotField axis="axisRow" compact="0" outline="0" showAll="0" sortType="descending" defaultSubtotal="0">
      <items count="137">
        <item x="121"/>
        <item x="47"/>
        <item x="10"/>
        <item x="4"/>
        <item x="83"/>
        <item x="88"/>
        <item x="58"/>
        <item x="89"/>
        <item x="3"/>
        <item x="70"/>
        <item x="31"/>
        <item x="106"/>
        <item x="92"/>
        <item x="60"/>
        <item x="69"/>
        <item x="42"/>
        <item x="85"/>
        <item x="39"/>
        <item x="62"/>
        <item x="54"/>
        <item x="26"/>
        <item x="114"/>
        <item x="5"/>
        <item x="96"/>
        <item x="76"/>
        <item x="14"/>
        <item x="27"/>
        <item x="100"/>
        <item x="50"/>
        <item x="97"/>
        <item x="55"/>
        <item m="1" x="127"/>
        <item x="67"/>
        <item x="49"/>
        <item x="44"/>
        <item x="82"/>
        <item x="38"/>
        <item x="119"/>
        <item x="57"/>
        <item m="1" x="136"/>
        <item x="87"/>
        <item x="56"/>
        <item x="33"/>
        <item x="22"/>
        <item x="93"/>
        <item x="65"/>
        <item x="95"/>
        <item x="29"/>
        <item x="75"/>
        <item m="1" x="130"/>
        <item x="61"/>
        <item x="0"/>
        <item x="2"/>
        <item m="1" x="123"/>
        <item x="98"/>
        <item x="23"/>
        <item x="102"/>
        <item x="19"/>
        <item m="1" x="132"/>
        <item x="36"/>
        <item x="115"/>
        <item x="30"/>
        <item x="25"/>
        <item x="118"/>
        <item x="59"/>
        <item x="66"/>
        <item x="6"/>
        <item x="86"/>
        <item x="94"/>
        <item x="68"/>
        <item x="13"/>
        <item x="28"/>
        <item m="1" x="125"/>
        <item x="37"/>
        <item x="34"/>
        <item x="43"/>
        <item x="9"/>
        <item m="1" x="134"/>
        <item x="107"/>
        <item x="16"/>
        <item x="101"/>
        <item x="35"/>
        <item m="1" x="128"/>
        <item x="79"/>
        <item x="1"/>
        <item m="1" x="122"/>
        <item m="1" x="131"/>
        <item x="99"/>
        <item x="72"/>
        <item x="112"/>
        <item x="84"/>
        <item x="105"/>
        <item m="1" x="124"/>
        <item x="15"/>
        <item x="21"/>
        <item x="81"/>
        <item x="7"/>
        <item x="63"/>
        <item x="46"/>
        <item x="41"/>
        <item m="1" x="133"/>
        <item x="103"/>
        <item x="48"/>
        <item x="90"/>
        <item x="73"/>
        <item x="74"/>
        <item x="91"/>
        <item x="12"/>
        <item x="52"/>
        <item x="108"/>
        <item x="71"/>
        <item x="113"/>
        <item m="1" x="126"/>
        <item x="20"/>
        <item x="53"/>
        <item x="40"/>
        <item x="80"/>
        <item x="110"/>
        <item m="1" x="135"/>
        <item x="8"/>
        <item x="116"/>
        <item x="120"/>
        <item x="17"/>
        <item x="24"/>
        <item x="117"/>
        <item x="104"/>
        <item x="11"/>
        <item x="32"/>
        <item x="51"/>
        <item x="109"/>
        <item x="78"/>
        <item x="111"/>
        <item x="18"/>
        <item x="77"/>
        <item x="45"/>
        <item x="64"/>
        <item m="1" x="129"/>
      </items>
    </pivotField>
    <pivotField axis="axisRow" compact="0" outline="0" showAll="0" defaultSubtotal="0">
      <items count="7">
        <item x="1"/>
        <item x="4"/>
        <item x="0"/>
        <item x="3"/>
        <item x="2"/>
        <item x="5"/>
        <item x="6"/>
      </items>
    </pivotField>
    <pivotField compact="0" outline="0" showAll="0"/>
    <pivotField axis="axisRow" compact="0" outline="0" showAll="0" defaultSubtotal="0">
      <items count="16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sortType="descending">
      <items count="20">
        <item h="1" x="15"/>
        <item h="1" x="0"/>
        <item x="18"/>
        <item x="1"/>
        <item x="5"/>
        <item x="2"/>
        <item x="6"/>
        <item x="7"/>
        <item x="12"/>
        <item x="11"/>
        <item x="14"/>
        <item x="13"/>
        <item x="8"/>
        <item x="10"/>
        <item x="9"/>
        <item x="17"/>
        <item x="16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2"/>
    <field x="5"/>
    <field x="4"/>
    <field x="0"/>
    <field x="1"/>
  </rowFields>
  <rowItems count="103">
    <i>
      <x v="1"/>
      <x v="9"/>
      <x v="11"/>
      <x v="109"/>
      <x v="110"/>
    </i>
    <i r="3">
      <x v="111"/>
      <x v="88"/>
    </i>
    <i r="3">
      <x v="118"/>
      <x v="24"/>
    </i>
    <i t="default" r="1">
      <x v="9"/>
    </i>
    <i r="1">
      <x v="8"/>
      <x v="11"/>
      <x v="112"/>
      <x v="104"/>
    </i>
    <i r="3">
      <x v="113"/>
      <x v="105"/>
    </i>
    <i r="3">
      <x v="114"/>
      <x v="48"/>
    </i>
    <i t="default" r="1">
      <x v="8"/>
    </i>
    <i r="1">
      <x v="14"/>
      <x v="9"/>
      <x v="95"/>
      <x v="128"/>
    </i>
    <i r="3">
      <x v="96"/>
      <x v="108"/>
    </i>
    <i r="3">
      <x v="97"/>
      <x v="114"/>
    </i>
    <i t="default" r="1">
      <x v="14"/>
    </i>
    <i r="1">
      <x v="6"/>
      <x v="6"/>
      <x v="21"/>
      <x v="42"/>
    </i>
    <i r="3">
      <x v="22"/>
      <x v="74"/>
    </i>
    <i r="3">
      <x v="24"/>
      <x v="81"/>
    </i>
    <i r="3">
      <x v="30"/>
      <x v="59"/>
    </i>
    <i t="default" r="1">
      <x v="6"/>
    </i>
    <i>
      <x v="2"/>
      <x v="17"/>
      <x v="4"/>
      <x v="88"/>
      <x v="93"/>
    </i>
    <i r="3">
      <x v="89"/>
      <x v="79"/>
    </i>
    <i r="3">
      <x v="90"/>
      <x v="122"/>
    </i>
    <i t="default" r="1">
      <x v="17"/>
    </i>
    <i>
      <x v="3"/>
      <x v="4"/>
      <x v="5"/>
      <x v="41"/>
      <x v="123"/>
    </i>
    <i r="3">
      <x v="42"/>
      <x v="62"/>
    </i>
    <i r="3">
      <x v="43"/>
      <x v="20"/>
    </i>
    <i r="3">
      <x v="44"/>
      <x v="26"/>
    </i>
    <i r="3">
      <x v="45"/>
      <x v="71"/>
    </i>
    <i r="3">
      <x v="46"/>
      <x v="47"/>
    </i>
    <i r="3">
      <x v="47"/>
      <x v="61"/>
    </i>
    <i r="3">
      <x v="48"/>
      <x v="10"/>
    </i>
    <i r="3">
      <x v="50"/>
      <x v="127"/>
    </i>
    <i t="default" r="1">
      <x v="4"/>
    </i>
    <i r="1">
      <x v="15"/>
      <x v="15"/>
      <x v="6"/>
      <x v="11"/>
    </i>
    <i r="3">
      <x v="7"/>
      <x v="78"/>
    </i>
    <i r="3">
      <x v="8"/>
      <x v="109"/>
    </i>
    <i r="3">
      <x v="9"/>
      <x v="129"/>
    </i>
    <i r="3">
      <x v="12"/>
      <x v="117"/>
    </i>
    <i r="3">
      <x v="14"/>
      <x v="131"/>
    </i>
    <i r="3">
      <x v="15"/>
      <x v="89"/>
    </i>
    <i t="default" r="1">
      <x v="15"/>
    </i>
    <i r="1">
      <x v="13"/>
      <x v="10"/>
      <x v="74"/>
      <x v="18"/>
    </i>
    <i r="3">
      <x v="75"/>
      <x v="97"/>
    </i>
    <i r="3">
      <x v="77"/>
      <x v="135"/>
    </i>
    <i r="3">
      <x v="78"/>
      <x v="45"/>
    </i>
    <i r="3">
      <x v="79"/>
      <x v="65"/>
    </i>
    <i r="3">
      <x v="80"/>
      <x v="32"/>
    </i>
    <i r="3">
      <x v="81"/>
      <x v="69"/>
    </i>
    <i t="default" r="1">
      <x v="13"/>
    </i>
    <i r="1">
      <x v="12"/>
      <x v="8"/>
      <x v="33"/>
      <x v="98"/>
    </i>
    <i r="3">
      <x v="34"/>
      <x v="1"/>
    </i>
    <i r="3">
      <x v="35"/>
      <x v="102"/>
    </i>
    <i r="3">
      <x v="36"/>
      <x v="33"/>
    </i>
    <i r="3">
      <x v="37"/>
      <x v="28"/>
    </i>
    <i t="default" r="1">
      <x v="12"/>
    </i>
    <i r="1">
      <x v="5"/>
      <x v="3"/>
      <x v="123"/>
      <x v="107"/>
    </i>
    <i r="3">
      <x v="124"/>
      <x v="70"/>
    </i>
    <i r="3">
      <x v="125"/>
      <x v="25"/>
    </i>
    <i t="default" r="1">
      <x v="5"/>
    </i>
    <i>
      <x v="4"/>
      <x v="3"/>
      <x v="1"/>
      <x v="59"/>
      <x v="8"/>
    </i>
    <i r="3">
      <x v="60"/>
      <x v="3"/>
    </i>
    <i r="3">
      <x v="61"/>
      <x v="22"/>
    </i>
    <i r="3">
      <x v="62"/>
      <x v="66"/>
    </i>
    <i r="3">
      <x v="63"/>
      <x v="96"/>
    </i>
    <i r="3">
      <x v="64"/>
      <x v="119"/>
    </i>
    <i r="3">
      <x v="65"/>
      <x v="76"/>
    </i>
    <i t="default" r="1">
      <x v="3"/>
    </i>
    <i r="1">
      <x v="2"/>
      <x v="15"/>
      <x v="1"/>
      <x v="21"/>
    </i>
    <i r="3">
      <x v="2"/>
      <x v="60"/>
    </i>
    <i r="3">
      <x v="3"/>
      <x v="120"/>
    </i>
    <i r="3">
      <x v="4"/>
      <x v="124"/>
    </i>
    <i r="3">
      <x v="5"/>
      <x v="63"/>
    </i>
    <i r="3">
      <x v="16"/>
      <x v="37"/>
    </i>
    <i r="3">
      <x v="17"/>
      <x v="121"/>
    </i>
    <i t="default" r="1">
      <x v="2"/>
    </i>
    <i r="1">
      <x v="18"/>
      <x v="4"/>
      <x v="82"/>
      <x v="132"/>
    </i>
    <i r="3">
      <x v="83"/>
      <x v="57"/>
    </i>
    <i r="3">
      <x v="84"/>
      <x v="113"/>
    </i>
    <i r="3">
      <x v="86"/>
      <x v="94"/>
    </i>
    <i r="3">
      <x v="87"/>
      <x v="43"/>
    </i>
    <i t="default" r="1">
      <x v="18"/>
    </i>
    <i r="1">
      <x v="7"/>
      <x v="6"/>
      <x v="25"/>
      <x v="17"/>
    </i>
    <i r="3">
      <x v="26"/>
      <x v="115"/>
    </i>
    <i r="3">
      <x v="28"/>
      <x v="99"/>
    </i>
    <i r="3">
      <x v="29"/>
      <x v="15"/>
    </i>
    <i r="3">
      <x v="31"/>
      <x v="75"/>
    </i>
    <i t="default" r="1">
      <x v="7"/>
    </i>
    <i r="1">
      <x v="16"/>
      <x v="14"/>
      <x v="98"/>
      <x v="54"/>
    </i>
    <i r="3">
      <x v="99"/>
      <x v="87"/>
    </i>
    <i r="3">
      <x v="100"/>
      <x v="27"/>
    </i>
    <i r="3">
      <x v="101"/>
      <x v="80"/>
    </i>
    <i r="3">
      <x v="102"/>
      <x v="56"/>
    </i>
    <i r="3">
      <x v="103"/>
      <x v="101"/>
    </i>
    <i t="default" r="1">
      <x v="16"/>
    </i>
    <i r="1">
      <x v="10"/>
      <x v="11"/>
      <x v="106"/>
      <x v="83"/>
    </i>
    <i r="3">
      <x v="107"/>
      <x v="116"/>
    </i>
    <i r="3">
      <x v="108"/>
      <x v="95"/>
    </i>
    <i t="default" r="1">
      <x v="10"/>
    </i>
    <i r="1">
      <x v="11"/>
      <x v="11"/>
      <x v="105"/>
      <x v="130"/>
    </i>
    <i r="3">
      <x v="110"/>
      <x v="35"/>
    </i>
    <i r="3">
      <x v="115"/>
      <x v="4"/>
    </i>
    <i t="default" r="1">
      <x v="11"/>
    </i>
    <i r="1">
      <x v="13"/>
      <x v="10"/>
      <x v="76"/>
      <x v="14"/>
    </i>
    <i t="default" r="1">
      <x v="13"/>
    </i>
    <i t="grand">
      <x/>
    </i>
  </rowItems>
  <colItems count="1">
    <i/>
  </colItems>
  <dataFields count="1">
    <dataField name="TEAM - Sporting Clay's" fld="8" baseField="5" baseItem="19"/>
  </dataFields>
  <formats count="2"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compact="0" compactData="0" gridDropZones="1" multipleFieldFilters="0">
  <location ref="Q3:V126" firstHeaderRow="2" firstDataRow="2" firstDataCol="5"/>
  <pivotFields count="20">
    <pivotField axis="axisRow" compact="0" outline="0" showAll="0" sortType="ascending" defaultSubtotal="0">
      <items count="252">
        <item m="1" x="219"/>
        <item x="114"/>
        <item x="115"/>
        <item x="116"/>
        <item x="117"/>
        <item x="118"/>
        <item x="106"/>
        <item x="107"/>
        <item x="108"/>
        <item x="109"/>
        <item m="1" x="246"/>
        <item m="1" x="239"/>
        <item x="110"/>
        <item m="1" x="223"/>
        <item x="111"/>
        <item x="112"/>
        <item x="119"/>
        <item x="120"/>
        <item x="105"/>
        <item x="104"/>
        <item x="113"/>
        <item x="33"/>
        <item x="34"/>
        <item x="37"/>
        <item x="35"/>
        <item x="39"/>
        <item x="40"/>
        <item x="38"/>
        <item x="41"/>
        <item x="42"/>
        <item x="36"/>
        <item x="43"/>
        <item m="1" x="184"/>
        <item x="46"/>
        <item x="47"/>
        <item x="48"/>
        <item x="49"/>
        <item x="50"/>
        <item x="44"/>
        <item m="1" x="148"/>
        <item x="45"/>
        <item x="24"/>
        <item x="25"/>
        <item x="26"/>
        <item x="27"/>
        <item x="28"/>
        <item x="29"/>
        <item x="30"/>
        <item x="31"/>
        <item x="23"/>
        <item x="32"/>
        <item x="92"/>
        <item x="93"/>
        <item x="94"/>
        <item x="95"/>
        <item x="96"/>
        <item x="89"/>
        <item x="91"/>
        <item x="90"/>
        <item x="3"/>
        <item x="4"/>
        <item x="5"/>
        <item x="6"/>
        <item x="7"/>
        <item x="8"/>
        <item x="9"/>
        <item x="0"/>
        <item x="1"/>
        <item x="2"/>
        <item x="57"/>
        <item x="58"/>
        <item x="59"/>
        <item x="60"/>
        <item x="61"/>
        <item x="62"/>
        <item x="63"/>
        <item x="69"/>
        <item x="64"/>
        <item x="65"/>
        <item x="66"/>
        <item x="67"/>
        <item x="68"/>
        <item x="18"/>
        <item x="19"/>
        <item x="20"/>
        <item m="1" x="186"/>
        <item x="21"/>
        <item x="22"/>
        <item x="15"/>
        <item x="16"/>
        <item x="17"/>
        <item x="56"/>
        <item x="54"/>
        <item m="1" x="143"/>
        <item x="55"/>
        <item x="51"/>
        <item x="52"/>
        <item x="53"/>
        <item x="98"/>
        <item x="99"/>
        <item x="100"/>
        <item x="101"/>
        <item x="102"/>
        <item x="103"/>
        <item x="97"/>
        <item x="78"/>
        <item x="79"/>
        <item x="80"/>
        <item x="81"/>
        <item x="71"/>
        <item x="82"/>
        <item x="72"/>
        <item x="73"/>
        <item x="74"/>
        <item x="75"/>
        <item x="83"/>
        <item x="77"/>
        <item x="70"/>
        <item x="76"/>
        <item x="10"/>
        <item x="11"/>
        <item m="1" x="136"/>
        <item m="1" x="130"/>
        <item x="12"/>
        <item x="13"/>
        <item x="14"/>
        <item x="84"/>
        <item x="85"/>
        <item x="86"/>
        <item x="87"/>
        <item x="88"/>
        <item m="1" x="225"/>
        <item m="1" x="218"/>
        <item m="1" x="213"/>
        <item m="1" x="208"/>
        <item m="1" x="203"/>
        <item m="1" x="198"/>
        <item m="1" x="193"/>
        <item m="1" x="188"/>
        <item m="1" x="181"/>
        <item m="1" x="176"/>
        <item m="1" x="171"/>
        <item m="1" x="166"/>
        <item m="1" x="161"/>
        <item m="1" x="156"/>
        <item m="1" x="151"/>
        <item m="1" x="145"/>
        <item m="1" x="139"/>
        <item m="1" x="133"/>
        <item m="1" x="127"/>
        <item m="1" x="122"/>
        <item m="1" x="249"/>
        <item m="1" x="245"/>
        <item m="1" x="242"/>
        <item m="1" x="238"/>
        <item m="1" x="235"/>
        <item m="1" x="232"/>
        <item m="1" x="230"/>
        <item m="1" x="228"/>
        <item m="1" x="226"/>
        <item m="1" x="222"/>
        <item m="1" x="220"/>
        <item m="1" x="216"/>
        <item m="1" x="214"/>
        <item m="1" x="211"/>
        <item m="1" x="209"/>
        <item m="1" x="206"/>
        <item m="1" x="204"/>
        <item m="1" x="201"/>
        <item m="1" x="199"/>
        <item m="1" x="196"/>
        <item m="1" x="194"/>
        <item m="1" x="191"/>
        <item m="1" x="189"/>
        <item m="1" x="185"/>
        <item m="1" x="182"/>
        <item m="1" x="179"/>
        <item m="1" x="177"/>
        <item m="1" x="174"/>
        <item m="1" x="172"/>
        <item m="1" x="169"/>
        <item m="1" x="167"/>
        <item m="1" x="164"/>
        <item m="1" x="162"/>
        <item m="1" x="159"/>
        <item m="1" x="157"/>
        <item m="1" x="154"/>
        <item m="1" x="152"/>
        <item m="1" x="149"/>
        <item m="1" x="146"/>
        <item m="1" x="142"/>
        <item m="1" x="140"/>
        <item m="1" x="137"/>
        <item m="1" x="134"/>
        <item m="1" x="131"/>
        <item m="1" x="128"/>
        <item m="1" x="125"/>
        <item m="1" x="123"/>
        <item m="1" x="251"/>
        <item m="1" x="250"/>
        <item m="1" x="248"/>
        <item m="1" x="247"/>
        <item m="1" x="244"/>
        <item m="1" x="243"/>
        <item m="1" x="241"/>
        <item m="1" x="240"/>
        <item m="1" x="237"/>
        <item m="1" x="236"/>
        <item m="1" x="234"/>
        <item m="1" x="233"/>
        <item m="1" x="231"/>
        <item m="1" x="229"/>
        <item m="1" x="227"/>
        <item m="1" x="224"/>
        <item m="1" x="221"/>
        <item m="1" x="217"/>
        <item m="1" x="215"/>
        <item m="1" x="212"/>
        <item m="1" x="210"/>
        <item m="1" x="207"/>
        <item m="1" x="205"/>
        <item m="1" x="202"/>
        <item m="1" x="200"/>
        <item m="1" x="197"/>
        <item m="1" x="195"/>
        <item m="1" x="192"/>
        <item m="1" x="190"/>
        <item m="1" x="187"/>
        <item m="1" x="183"/>
        <item m="1" x="180"/>
        <item m="1" x="178"/>
        <item m="1" x="175"/>
        <item m="1" x="173"/>
        <item m="1" x="170"/>
        <item m="1" x="168"/>
        <item m="1" x="165"/>
        <item m="1" x="163"/>
        <item m="1" x="160"/>
        <item m="1" x="158"/>
        <item m="1" x="155"/>
        <item m="1" x="153"/>
        <item m="1" x="150"/>
        <item m="1" x="147"/>
        <item m="1" x="144"/>
        <item m="1" x="141"/>
        <item m="1" x="138"/>
        <item m="1" x="135"/>
        <item m="1" x="132"/>
        <item m="1" x="129"/>
        <item m="1" x="126"/>
        <item m="1" x="124"/>
        <item x="121"/>
      </items>
    </pivotField>
    <pivotField axis="axisRow" compact="0" outline="0" showAll="0" defaultSubtotal="0">
      <items count="137">
        <item m="1" x="129"/>
        <item m="1" x="135"/>
        <item m="1" x="126"/>
        <item m="1" x="133"/>
        <item m="1" x="124"/>
        <item m="1" x="131"/>
        <item m="1" x="122"/>
        <item m="1" x="128"/>
        <item m="1" x="134"/>
        <item m="1" x="125"/>
        <item m="1" x="132"/>
        <item m="1" x="123"/>
        <item m="1" x="130"/>
        <item m="1" x="136"/>
        <item m="1" x="127"/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Row" compact="0" outline="0" showAll="0" defaultSubtotal="0">
      <items count="7">
        <item x="1"/>
        <item x="4"/>
        <item x="0"/>
        <item x="3"/>
        <item x="2"/>
        <item x="5"/>
        <item x="6"/>
      </items>
    </pivotField>
    <pivotField compact="0" outline="0" showAll="0"/>
    <pivotField axis="axisRow" compact="0" outline="0" showAll="0" defaultSubtotal="0">
      <items count="16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howAll="0" defaultSubtotal="0"/>
    <pivotField axis="axisRow" compact="0" outline="0" showAll="0" sortType="descending" defaultSubtotal="0">
      <items count="1"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</pivotFields>
  <rowFields count="5">
    <field x="2"/>
    <field x="4"/>
    <field x="6"/>
    <field x="0"/>
    <field x="1"/>
  </rowFields>
  <rowItems count="122">
    <i>
      <x/>
      <x v="1"/>
      <x/>
      <x v="68"/>
      <x v="18"/>
    </i>
    <i r="1">
      <x v="6"/>
      <x/>
      <x v="23"/>
      <x v="53"/>
    </i>
    <i r="3">
      <x v="27"/>
      <x v="54"/>
    </i>
    <i r="1">
      <x v="11"/>
      <x/>
      <x v="116"/>
      <x v="93"/>
    </i>
    <i r="1">
      <x v="15"/>
      <x/>
      <x v="20"/>
      <x v="129"/>
    </i>
    <i>
      <x v="1"/>
      <x v="5"/>
      <x/>
      <x v="49"/>
      <x v="39"/>
    </i>
    <i r="1">
      <x v="6"/>
      <x/>
      <x v="21"/>
      <x v="49"/>
    </i>
    <i r="3">
      <x v="22"/>
      <x v="50"/>
    </i>
    <i r="3">
      <x v="24"/>
      <x v="51"/>
    </i>
    <i r="3">
      <x v="30"/>
      <x v="52"/>
    </i>
    <i r="1">
      <x v="9"/>
      <x/>
      <x v="95"/>
      <x v="67"/>
    </i>
    <i r="3">
      <x v="96"/>
      <x v="68"/>
    </i>
    <i r="3">
      <x v="97"/>
      <x v="69"/>
    </i>
    <i r="1">
      <x v="10"/>
      <x/>
      <x v="70"/>
      <x v="74"/>
    </i>
    <i r="3">
      <x v="71"/>
      <x v="75"/>
    </i>
    <i r="3">
      <x v="72"/>
      <x v="76"/>
    </i>
    <i r="3">
      <x v="73"/>
      <x v="77"/>
    </i>
    <i r="1">
      <x v="11"/>
      <x/>
      <x v="109"/>
      <x v="87"/>
    </i>
    <i r="3">
      <x v="111"/>
      <x v="88"/>
    </i>
    <i r="3">
      <x v="112"/>
      <x v="89"/>
    </i>
    <i r="3">
      <x v="113"/>
      <x v="90"/>
    </i>
    <i r="3">
      <x v="114"/>
      <x v="91"/>
    </i>
    <i r="3">
      <x v="118"/>
      <x v="92"/>
    </i>
    <i r="1">
      <x v="13"/>
      <x/>
      <x v="58"/>
      <x v="106"/>
    </i>
    <i r="1">
      <x v="14"/>
      <x/>
      <x v="104"/>
      <x v="113"/>
    </i>
    <i r="1">
      <x v="15"/>
      <x/>
      <x v="18"/>
      <x v="121"/>
    </i>
    <i>
      <x v="2"/>
      <x v="1"/>
      <x/>
      <x v="66"/>
      <x v="16"/>
    </i>
    <i r="3">
      <x v="67"/>
      <x v="17"/>
    </i>
    <i r="1">
      <x v="4"/>
      <x/>
      <x v="88"/>
      <x v="31"/>
    </i>
    <i r="3">
      <x v="89"/>
      <x v="32"/>
    </i>
    <i r="3">
      <x v="90"/>
      <x v="33"/>
    </i>
    <i r="1">
      <x v="10"/>
      <x/>
      <x v="69"/>
      <x v="73"/>
    </i>
    <i r="1">
      <x v="13"/>
      <x/>
      <x v="56"/>
      <x v="105"/>
    </i>
    <i>
      <x v="3"/>
      <x v="2"/>
      <x/>
      <x v="119"/>
      <x v="26"/>
    </i>
    <i r="3">
      <x v="120"/>
      <x v="27"/>
    </i>
    <i r="1">
      <x v="3"/>
      <x/>
      <x v="123"/>
      <x v="28"/>
    </i>
    <i r="3">
      <x v="124"/>
      <x v="29"/>
    </i>
    <i r="3">
      <x v="125"/>
      <x v="30"/>
    </i>
    <i r="1">
      <x v="5"/>
      <x/>
      <x v="41"/>
      <x v="40"/>
    </i>
    <i r="3">
      <x v="42"/>
      <x v="41"/>
    </i>
    <i r="3">
      <x v="43"/>
      <x v="42"/>
    </i>
    <i r="3">
      <x v="44"/>
      <x v="43"/>
    </i>
    <i r="3">
      <x v="45"/>
      <x v="44"/>
    </i>
    <i r="3">
      <x v="46"/>
      <x v="45"/>
    </i>
    <i r="3">
      <x v="47"/>
      <x v="46"/>
    </i>
    <i r="3">
      <x v="48"/>
      <x v="47"/>
    </i>
    <i r="3">
      <x v="50"/>
      <x v="48"/>
    </i>
    <i r="1">
      <x v="7"/>
      <x/>
      <x v="38"/>
      <x v="60"/>
    </i>
    <i r="3">
      <x v="40"/>
      <x v="61"/>
    </i>
    <i r="1">
      <x v="8"/>
      <x/>
      <x v="33"/>
      <x v="62"/>
    </i>
    <i r="3">
      <x v="34"/>
      <x v="63"/>
    </i>
    <i r="3">
      <x v="35"/>
      <x v="64"/>
    </i>
    <i r="3">
      <x v="36"/>
      <x v="65"/>
    </i>
    <i r="3">
      <x v="37"/>
      <x v="66"/>
    </i>
    <i r="1">
      <x v="9"/>
      <x/>
      <x v="92"/>
      <x v="70"/>
    </i>
    <i r="3">
      <x v="94"/>
      <x v="71"/>
    </i>
    <i r="1">
      <x v="10"/>
      <x/>
      <x v="74"/>
      <x v="78"/>
    </i>
    <i r="3">
      <x v="75"/>
      <x v="79"/>
    </i>
    <i r="3">
      <x v="77"/>
      <x v="80"/>
    </i>
    <i r="3">
      <x v="78"/>
      <x v="81"/>
    </i>
    <i r="3">
      <x v="79"/>
      <x v="82"/>
    </i>
    <i r="3">
      <x v="80"/>
      <x v="83"/>
    </i>
    <i r="3">
      <x v="81"/>
      <x v="84"/>
    </i>
    <i r="1">
      <x v="13"/>
      <x/>
      <x v="57"/>
      <x v="107"/>
    </i>
    <i r="1">
      <x v="15"/>
      <x/>
      <x v="6"/>
      <x v="122"/>
    </i>
    <i r="3">
      <x v="7"/>
      <x v="123"/>
    </i>
    <i r="3">
      <x v="8"/>
      <x v="124"/>
    </i>
    <i r="3">
      <x v="9"/>
      <x v="125"/>
    </i>
    <i r="3">
      <x v="12"/>
      <x v="126"/>
    </i>
    <i r="3">
      <x v="14"/>
      <x v="127"/>
    </i>
    <i r="3">
      <x v="15"/>
      <x v="128"/>
    </i>
    <i>
      <x v="4"/>
      <x v="1"/>
      <x/>
      <x v="59"/>
      <x v="19"/>
    </i>
    <i r="3">
      <x v="60"/>
      <x v="20"/>
    </i>
    <i r="3">
      <x v="61"/>
      <x v="21"/>
    </i>
    <i r="3">
      <x v="62"/>
      <x v="22"/>
    </i>
    <i r="3">
      <x v="63"/>
      <x v="23"/>
    </i>
    <i r="3">
      <x v="64"/>
      <x v="24"/>
    </i>
    <i r="3">
      <x v="65"/>
      <x v="25"/>
    </i>
    <i r="1">
      <x v="4"/>
      <x/>
      <x v="82"/>
      <x v="34"/>
    </i>
    <i r="3">
      <x v="83"/>
      <x v="35"/>
    </i>
    <i r="3">
      <x v="84"/>
      <x v="36"/>
    </i>
    <i r="3">
      <x v="86"/>
      <x v="37"/>
    </i>
    <i r="3">
      <x v="87"/>
      <x v="38"/>
    </i>
    <i r="1">
      <x v="6"/>
      <x/>
      <x v="25"/>
      <x v="55"/>
    </i>
    <i r="3">
      <x v="26"/>
      <x v="56"/>
    </i>
    <i r="3">
      <x v="28"/>
      <x v="57"/>
    </i>
    <i r="3">
      <x v="29"/>
      <x v="58"/>
    </i>
    <i r="3">
      <x v="31"/>
      <x v="59"/>
    </i>
    <i r="1">
      <x v="9"/>
      <x/>
      <x v="91"/>
      <x v="72"/>
    </i>
    <i r="1">
      <x v="10"/>
      <x/>
      <x v="76"/>
      <x v="85"/>
    </i>
    <i r="1">
      <x v="11"/>
      <x/>
      <x v="105"/>
      <x v="94"/>
    </i>
    <i r="3">
      <x v="106"/>
      <x v="95"/>
    </i>
    <i r="3">
      <x v="107"/>
      <x v="96"/>
    </i>
    <i r="3">
      <x v="108"/>
      <x v="97"/>
    </i>
    <i r="3">
      <x v="110"/>
      <x v="98"/>
    </i>
    <i r="3">
      <x v="115"/>
      <x v="99"/>
    </i>
    <i r="1">
      <x v="12"/>
      <x/>
      <x v="126"/>
      <x v="100"/>
    </i>
    <i r="3">
      <x v="127"/>
      <x v="101"/>
    </i>
    <i r="3">
      <x v="128"/>
      <x v="102"/>
    </i>
    <i r="3">
      <x v="129"/>
      <x v="103"/>
    </i>
    <i r="3">
      <x v="130"/>
      <x v="104"/>
    </i>
    <i r="1">
      <x v="13"/>
      <x/>
      <x v="51"/>
      <x v="108"/>
    </i>
    <i r="3">
      <x v="52"/>
      <x v="109"/>
    </i>
    <i r="3">
      <x v="53"/>
      <x v="110"/>
    </i>
    <i r="3">
      <x v="54"/>
      <x v="111"/>
    </i>
    <i r="3">
      <x v="55"/>
      <x v="112"/>
    </i>
    <i r="1">
      <x v="14"/>
      <x/>
      <x v="98"/>
      <x v="114"/>
    </i>
    <i r="3">
      <x v="99"/>
      <x v="115"/>
    </i>
    <i r="3">
      <x v="100"/>
      <x v="116"/>
    </i>
    <i r="3">
      <x v="101"/>
      <x v="117"/>
    </i>
    <i r="3">
      <x v="102"/>
      <x v="118"/>
    </i>
    <i r="3">
      <x v="103"/>
      <x v="119"/>
    </i>
    <i r="1">
      <x v="15"/>
      <x/>
      <x v="1"/>
      <x v="130"/>
    </i>
    <i r="3">
      <x v="2"/>
      <x v="131"/>
    </i>
    <i r="3">
      <x v="3"/>
      <x v="132"/>
    </i>
    <i r="3">
      <x v="4"/>
      <x v="133"/>
    </i>
    <i r="3">
      <x v="5"/>
      <x v="134"/>
    </i>
    <i r="3">
      <x v="16"/>
      <x v="135"/>
    </i>
    <i r="3">
      <x v="17"/>
      <x v="136"/>
    </i>
    <i>
      <x v="5"/>
      <x v="11"/>
      <x/>
      <x v="117"/>
      <x v="86"/>
    </i>
    <i r="1">
      <x v="15"/>
      <x/>
      <x v="19"/>
      <x v="120"/>
    </i>
    <i>
      <x v="6"/>
      <x/>
      <x/>
      <x v="251"/>
      <x v="15"/>
    </i>
  </rowItems>
  <colItems count="1">
    <i/>
  </colItems>
  <dataFields count="1">
    <dataField name="TEAM - Trap" fld="1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G3:AJ143" firstHeaderRow="2" firstDataRow="2" firstDataCol="3" rowPageCount="1" colPageCount="1"/>
  <pivotFields count="20">
    <pivotField axis="axisRow" compact="0" outline="0" showAll="0" defaultSubtotal="0">
      <items count="252">
        <item m="1" x="219"/>
        <item x="114"/>
        <item x="115"/>
        <item x="116"/>
        <item x="117"/>
        <item x="118"/>
        <item x="106"/>
        <item x="107"/>
        <item x="108"/>
        <item x="109"/>
        <item m="1" x="246"/>
        <item m="1" x="239"/>
        <item x="110"/>
        <item m="1" x="223"/>
        <item x="111"/>
        <item x="112"/>
        <item x="119"/>
        <item x="120"/>
        <item x="105"/>
        <item x="104"/>
        <item x="113"/>
        <item x="33"/>
        <item x="34"/>
        <item x="37"/>
        <item x="35"/>
        <item x="39"/>
        <item x="40"/>
        <item x="38"/>
        <item x="41"/>
        <item x="42"/>
        <item x="36"/>
        <item x="43"/>
        <item m="1" x="184"/>
        <item x="46"/>
        <item x="47"/>
        <item x="48"/>
        <item x="49"/>
        <item x="50"/>
        <item x="44"/>
        <item m="1" x="148"/>
        <item x="45"/>
        <item x="24"/>
        <item x="25"/>
        <item x="26"/>
        <item x="27"/>
        <item x="28"/>
        <item x="29"/>
        <item x="30"/>
        <item x="31"/>
        <item x="23"/>
        <item x="32"/>
        <item x="92"/>
        <item x="93"/>
        <item x="94"/>
        <item x="95"/>
        <item x="96"/>
        <item x="89"/>
        <item x="91"/>
        <item x="90"/>
        <item x="3"/>
        <item x="4"/>
        <item x="5"/>
        <item x="6"/>
        <item x="7"/>
        <item x="8"/>
        <item x="9"/>
        <item x="0"/>
        <item x="1"/>
        <item x="2"/>
        <item x="57"/>
        <item x="58"/>
        <item x="59"/>
        <item x="60"/>
        <item x="61"/>
        <item x="62"/>
        <item x="63"/>
        <item x="69"/>
        <item x="64"/>
        <item x="65"/>
        <item x="66"/>
        <item x="67"/>
        <item x="68"/>
        <item x="18"/>
        <item x="19"/>
        <item x="20"/>
        <item m="1" x="186"/>
        <item x="21"/>
        <item x="22"/>
        <item x="15"/>
        <item x="16"/>
        <item x="17"/>
        <item x="56"/>
        <item x="54"/>
        <item m="1" x="143"/>
        <item x="55"/>
        <item x="51"/>
        <item x="52"/>
        <item x="53"/>
        <item x="98"/>
        <item x="99"/>
        <item x="100"/>
        <item x="101"/>
        <item x="102"/>
        <item x="103"/>
        <item x="97"/>
        <item x="78"/>
        <item x="79"/>
        <item x="80"/>
        <item x="81"/>
        <item x="71"/>
        <item x="82"/>
        <item x="72"/>
        <item x="73"/>
        <item x="74"/>
        <item x="75"/>
        <item x="83"/>
        <item x="77"/>
        <item x="70"/>
        <item x="76"/>
        <item x="10"/>
        <item x="11"/>
        <item m="1" x="136"/>
        <item m="1" x="130"/>
        <item x="12"/>
        <item x="13"/>
        <item x="14"/>
        <item x="84"/>
        <item x="85"/>
        <item x="86"/>
        <item x="87"/>
        <item x="88"/>
        <item m="1" x="225"/>
        <item m="1" x="218"/>
        <item m="1" x="213"/>
        <item m="1" x="208"/>
        <item m="1" x="203"/>
        <item m="1" x="198"/>
        <item m="1" x="193"/>
        <item m="1" x="188"/>
        <item m="1" x="181"/>
        <item m="1" x="176"/>
        <item m="1" x="171"/>
        <item m="1" x="166"/>
        <item m="1" x="161"/>
        <item m="1" x="156"/>
        <item m="1" x="151"/>
        <item m="1" x="145"/>
        <item m="1" x="139"/>
        <item m="1" x="133"/>
        <item m="1" x="127"/>
        <item m="1" x="122"/>
        <item m="1" x="249"/>
        <item m="1" x="245"/>
        <item m="1" x="242"/>
        <item m="1" x="238"/>
        <item m="1" x="235"/>
        <item m="1" x="232"/>
        <item m="1" x="230"/>
        <item m="1" x="228"/>
        <item m="1" x="226"/>
        <item m="1" x="222"/>
        <item m="1" x="220"/>
        <item m="1" x="216"/>
        <item m="1" x="214"/>
        <item m="1" x="211"/>
        <item m="1" x="209"/>
        <item m="1" x="206"/>
        <item m="1" x="204"/>
        <item m="1" x="201"/>
        <item m="1" x="199"/>
        <item m="1" x="196"/>
        <item m="1" x="194"/>
        <item m="1" x="191"/>
        <item m="1" x="189"/>
        <item m="1" x="185"/>
        <item m="1" x="182"/>
        <item m="1" x="179"/>
        <item m="1" x="177"/>
        <item m="1" x="174"/>
        <item m="1" x="172"/>
        <item m="1" x="169"/>
        <item m="1" x="167"/>
        <item m="1" x="164"/>
        <item m="1" x="162"/>
        <item m="1" x="159"/>
        <item m="1" x="157"/>
        <item m="1" x="154"/>
        <item m="1" x="152"/>
        <item m="1" x="149"/>
        <item m="1" x="146"/>
        <item m="1" x="142"/>
        <item m="1" x="140"/>
        <item m="1" x="137"/>
        <item m="1" x="134"/>
        <item m="1" x="131"/>
        <item m="1" x="128"/>
        <item m="1" x="125"/>
        <item m="1" x="123"/>
        <item m="1" x="251"/>
        <item m="1" x="250"/>
        <item m="1" x="248"/>
        <item m="1" x="247"/>
        <item m="1" x="244"/>
        <item m="1" x="243"/>
        <item m="1" x="241"/>
        <item m="1" x="240"/>
        <item m="1" x="237"/>
        <item m="1" x="236"/>
        <item m="1" x="234"/>
        <item m="1" x="233"/>
        <item m="1" x="231"/>
        <item m="1" x="229"/>
        <item m="1" x="227"/>
        <item m="1" x="224"/>
        <item m="1" x="221"/>
        <item m="1" x="217"/>
        <item m="1" x="215"/>
        <item m="1" x="212"/>
        <item m="1" x="210"/>
        <item m="1" x="207"/>
        <item m="1" x="205"/>
        <item m="1" x="202"/>
        <item m="1" x="200"/>
        <item m="1" x="197"/>
        <item m="1" x="195"/>
        <item m="1" x="192"/>
        <item m="1" x="190"/>
        <item m="1" x="187"/>
        <item m="1" x="183"/>
        <item m="1" x="180"/>
        <item m="1" x="178"/>
        <item m="1" x="175"/>
        <item m="1" x="173"/>
        <item m="1" x="170"/>
        <item m="1" x="168"/>
        <item m="1" x="165"/>
        <item m="1" x="163"/>
        <item m="1" x="160"/>
        <item m="1" x="158"/>
        <item m="1" x="155"/>
        <item m="1" x="153"/>
        <item m="1" x="150"/>
        <item m="1" x="147"/>
        <item m="1" x="144"/>
        <item m="1" x="141"/>
        <item m="1" x="138"/>
        <item m="1" x="135"/>
        <item m="1" x="132"/>
        <item m="1" x="129"/>
        <item m="1" x="126"/>
        <item m="1" x="124"/>
        <item x="121"/>
      </items>
    </pivotField>
    <pivotField axis="axisRow" compact="0" outline="0" showAll="0" defaultSubtotal="0">
      <items count="137">
        <item m="1" x="129"/>
        <item m="1" x="135"/>
        <item m="1" x="126"/>
        <item m="1" x="133"/>
        <item m="1" x="124"/>
        <item m="1" x="131"/>
        <item m="1" x="122"/>
        <item m="1" x="128"/>
        <item m="1" x="134"/>
        <item m="1" x="125"/>
        <item m="1" x="132"/>
        <item m="1" x="123"/>
        <item m="1" x="130"/>
        <item m="1" x="136"/>
        <item m="1" x="127"/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Page" compact="0" outline="0" showAll="0">
      <items count="8">
        <item x="1"/>
        <item x="4"/>
        <item x="0"/>
        <item x="3"/>
        <item x="2"/>
        <item x="5"/>
        <item x="6"/>
        <item t="default"/>
      </items>
    </pivotField>
    <pivotField compact="0" outline="0" showAll="0"/>
    <pivotField axis="axisRow" compact="0" outline="0" showAll="0">
      <items count="17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4"/>
    <field x="0"/>
    <field x="1"/>
  </rowFields>
  <rowItems count="139">
    <i>
      <x/>
      <x v="251"/>
      <x v="15"/>
    </i>
    <i t="default">
      <x/>
    </i>
    <i>
      <x v="1"/>
      <x v="59"/>
      <x v="19"/>
    </i>
    <i r="1">
      <x v="60"/>
      <x v="20"/>
    </i>
    <i r="1">
      <x v="61"/>
      <x v="21"/>
    </i>
    <i r="1">
      <x v="62"/>
      <x v="22"/>
    </i>
    <i r="1">
      <x v="63"/>
      <x v="23"/>
    </i>
    <i r="1">
      <x v="64"/>
      <x v="24"/>
    </i>
    <i r="1">
      <x v="65"/>
      <x v="25"/>
    </i>
    <i r="1">
      <x v="66"/>
      <x v="16"/>
    </i>
    <i r="1">
      <x v="67"/>
      <x v="17"/>
    </i>
    <i r="1">
      <x v="68"/>
      <x v="18"/>
    </i>
    <i t="default">
      <x v="1"/>
    </i>
    <i>
      <x v="2"/>
      <x v="119"/>
      <x v="26"/>
    </i>
    <i r="1">
      <x v="120"/>
      <x v="27"/>
    </i>
    <i t="default">
      <x v="2"/>
    </i>
    <i>
      <x v="3"/>
      <x v="123"/>
      <x v="28"/>
    </i>
    <i r="1">
      <x v="124"/>
      <x v="29"/>
    </i>
    <i r="1">
      <x v="125"/>
      <x v="30"/>
    </i>
    <i t="default">
      <x v="3"/>
    </i>
    <i>
      <x v="4"/>
      <x v="82"/>
      <x v="34"/>
    </i>
    <i r="1">
      <x v="83"/>
      <x v="35"/>
    </i>
    <i r="1">
      <x v="84"/>
      <x v="36"/>
    </i>
    <i r="1">
      <x v="86"/>
      <x v="37"/>
    </i>
    <i r="1">
      <x v="87"/>
      <x v="38"/>
    </i>
    <i r="1">
      <x v="88"/>
      <x v="31"/>
    </i>
    <i r="1">
      <x v="89"/>
      <x v="32"/>
    </i>
    <i r="1">
      <x v="90"/>
      <x v="33"/>
    </i>
    <i t="default">
      <x v="4"/>
    </i>
    <i>
      <x v="5"/>
      <x v="41"/>
      <x v="40"/>
    </i>
    <i r="1">
      <x v="42"/>
      <x v="41"/>
    </i>
    <i r="1">
      <x v="43"/>
      <x v="42"/>
    </i>
    <i r="1">
      <x v="44"/>
      <x v="43"/>
    </i>
    <i r="1">
      <x v="45"/>
      <x v="44"/>
    </i>
    <i r="1">
      <x v="46"/>
      <x v="45"/>
    </i>
    <i r="1">
      <x v="47"/>
      <x v="46"/>
    </i>
    <i r="1">
      <x v="48"/>
      <x v="47"/>
    </i>
    <i r="1">
      <x v="49"/>
      <x v="39"/>
    </i>
    <i r="1">
      <x v="50"/>
      <x v="48"/>
    </i>
    <i t="default">
      <x v="5"/>
    </i>
    <i>
      <x v="6"/>
      <x v="21"/>
      <x v="49"/>
    </i>
    <i r="1">
      <x v="22"/>
      <x v="50"/>
    </i>
    <i r="1">
      <x v="23"/>
      <x v="53"/>
    </i>
    <i r="1">
      <x v="24"/>
      <x v="51"/>
    </i>
    <i r="1">
      <x v="25"/>
      <x v="55"/>
    </i>
    <i r="1">
      <x v="26"/>
      <x v="56"/>
    </i>
    <i r="1">
      <x v="27"/>
      <x v="54"/>
    </i>
    <i r="1">
      <x v="28"/>
      <x v="57"/>
    </i>
    <i r="1">
      <x v="29"/>
      <x v="58"/>
    </i>
    <i r="1">
      <x v="30"/>
      <x v="52"/>
    </i>
    <i r="1">
      <x v="31"/>
      <x v="59"/>
    </i>
    <i t="default">
      <x v="6"/>
    </i>
    <i>
      <x v="7"/>
      <x v="38"/>
      <x v="60"/>
    </i>
    <i r="1">
      <x v="40"/>
      <x v="61"/>
    </i>
    <i t="default">
      <x v="7"/>
    </i>
    <i>
      <x v="8"/>
      <x v="33"/>
      <x v="62"/>
    </i>
    <i r="1">
      <x v="34"/>
      <x v="63"/>
    </i>
    <i r="1">
      <x v="35"/>
      <x v="64"/>
    </i>
    <i r="1">
      <x v="36"/>
      <x v="65"/>
    </i>
    <i r="1">
      <x v="37"/>
      <x v="66"/>
    </i>
    <i t="default">
      <x v="8"/>
    </i>
    <i>
      <x v="9"/>
      <x v="91"/>
      <x v="72"/>
    </i>
    <i r="1">
      <x v="92"/>
      <x v="70"/>
    </i>
    <i r="1">
      <x v="94"/>
      <x v="71"/>
    </i>
    <i r="1">
      <x v="95"/>
      <x v="67"/>
    </i>
    <i r="1">
      <x v="96"/>
      <x v="68"/>
    </i>
    <i r="1">
      <x v="97"/>
      <x v="69"/>
    </i>
    <i t="default">
      <x v="9"/>
    </i>
    <i>
      <x v="10"/>
      <x v="69"/>
      <x v="73"/>
    </i>
    <i r="1">
      <x v="70"/>
      <x v="74"/>
    </i>
    <i r="1">
      <x v="71"/>
      <x v="75"/>
    </i>
    <i r="1">
      <x v="72"/>
      <x v="76"/>
    </i>
    <i r="1">
      <x v="73"/>
      <x v="77"/>
    </i>
    <i r="1">
      <x v="74"/>
      <x v="78"/>
    </i>
    <i r="1">
      <x v="75"/>
      <x v="79"/>
    </i>
    <i r="1">
      <x v="76"/>
      <x v="85"/>
    </i>
    <i r="1">
      <x v="77"/>
      <x v="80"/>
    </i>
    <i r="1">
      <x v="78"/>
      <x v="81"/>
    </i>
    <i r="1">
      <x v="79"/>
      <x v="82"/>
    </i>
    <i r="1">
      <x v="80"/>
      <x v="83"/>
    </i>
    <i r="1">
      <x v="81"/>
      <x v="84"/>
    </i>
    <i t="default">
      <x v="10"/>
    </i>
    <i>
      <x v="11"/>
      <x v="105"/>
      <x v="94"/>
    </i>
    <i r="1">
      <x v="106"/>
      <x v="95"/>
    </i>
    <i r="1">
      <x v="107"/>
      <x v="96"/>
    </i>
    <i r="1">
      <x v="108"/>
      <x v="97"/>
    </i>
    <i r="1">
      <x v="109"/>
      <x v="87"/>
    </i>
    <i r="1">
      <x v="110"/>
      <x v="98"/>
    </i>
    <i r="1">
      <x v="111"/>
      <x v="88"/>
    </i>
    <i r="1">
      <x v="112"/>
      <x v="89"/>
    </i>
    <i r="1">
      <x v="113"/>
      <x v="90"/>
    </i>
    <i r="1">
      <x v="114"/>
      <x v="91"/>
    </i>
    <i r="1">
      <x v="115"/>
      <x v="99"/>
    </i>
    <i r="1">
      <x v="116"/>
      <x v="93"/>
    </i>
    <i r="1">
      <x v="117"/>
      <x v="86"/>
    </i>
    <i r="1">
      <x v="118"/>
      <x v="92"/>
    </i>
    <i t="default">
      <x v="11"/>
    </i>
    <i>
      <x v="12"/>
      <x v="126"/>
      <x v="100"/>
    </i>
    <i r="1">
      <x v="127"/>
      <x v="101"/>
    </i>
    <i r="1">
      <x v="128"/>
      <x v="102"/>
    </i>
    <i r="1">
      <x v="129"/>
      <x v="103"/>
    </i>
    <i r="1">
      <x v="130"/>
      <x v="104"/>
    </i>
    <i t="default">
      <x v="12"/>
    </i>
    <i>
      <x v="13"/>
      <x v="51"/>
      <x v="108"/>
    </i>
    <i r="1">
      <x v="52"/>
      <x v="109"/>
    </i>
    <i r="1">
      <x v="53"/>
      <x v="110"/>
    </i>
    <i r="1">
      <x v="54"/>
      <x v="111"/>
    </i>
    <i r="1">
      <x v="55"/>
      <x v="112"/>
    </i>
    <i r="1">
      <x v="56"/>
      <x v="105"/>
    </i>
    <i r="1">
      <x v="57"/>
      <x v="107"/>
    </i>
    <i r="1">
      <x v="58"/>
      <x v="106"/>
    </i>
    <i t="default">
      <x v="13"/>
    </i>
    <i>
      <x v="14"/>
      <x v="98"/>
      <x v="114"/>
    </i>
    <i r="1">
      <x v="99"/>
      <x v="115"/>
    </i>
    <i r="1">
      <x v="100"/>
      <x v="116"/>
    </i>
    <i r="1">
      <x v="101"/>
      <x v="117"/>
    </i>
    <i r="1">
      <x v="102"/>
      <x v="118"/>
    </i>
    <i r="1">
      <x v="103"/>
      <x v="119"/>
    </i>
    <i r="1">
      <x v="104"/>
      <x v="113"/>
    </i>
    <i t="default">
      <x v="14"/>
    </i>
    <i>
      <x v="15"/>
      <x v="1"/>
      <x v="130"/>
    </i>
    <i r="1">
      <x v="2"/>
      <x v="131"/>
    </i>
    <i r="1">
      <x v="3"/>
      <x v="132"/>
    </i>
    <i r="1">
      <x v="4"/>
      <x v="133"/>
    </i>
    <i r="1">
      <x v="5"/>
      <x v="134"/>
    </i>
    <i r="1">
      <x v="6"/>
      <x v="122"/>
    </i>
    <i r="1">
      <x v="7"/>
      <x v="123"/>
    </i>
    <i r="1">
      <x v="8"/>
      <x v="124"/>
    </i>
    <i r="1">
      <x v="9"/>
      <x v="125"/>
    </i>
    <i r="1">
      <x v="12"/>
      <x v="126"/>
    </i>
    <i r="1">
      <x v="14"/>
      <x v="127"/>
    </i>
    <i r="1">
      <x v="15"/>
      <x v="128"/>
    </i>
    <i r="1">
      <x v="16"/>
      <x v="135"/>
    </i>
    <i r="1">
      <x v="17"/>
      <x v="136"/>
    </i>
    <i r="1">
      <x v="18"/>
      <x v="121"/>
    </i>
    <i r="1">
      <x v="19"/>
      <x v="120"/>
    </i>
    <i r="1">
      <x v="20"/>
      <x v="129"/>
    </i>
    <i t="default">
      <x v="15"/>
    </i>
    <i t="grand">
      <x/>
    </i>
  </rowItems>
  <colItems count="1">
    <i/>
  </colItems>
  <pageFields count="1">
    <pageField fld="2" hier="-1"/>
  </pageFields>
  <dataFields count="1">
    <dataField name="TEAM - HOA" fld="19" baseField="1" baseItem="1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compact="0" compactData="0" gridDropZones="1" multipleFieldFilters="0">
  <location ref="I3:N106" firstHeaderRow="2" firstDataRow="2" firstDataCol="5"/>
  <pivotFields count="20">
    <pivotField axis="axisRow" compact="0" outline="0" showAll="0" sortType="ascending" defaultSubtotal="0">
      <items count="252">
        <item m="1" x="219"/>
        <item x="114"/>
        <item x="115"/>
        <item x="116"/>
        <item x="117"/>
        <item x="118"/>
        <item x="106"/>
        <item x="107"/>
        <item x="108"/>
        <item x="109"/>
        <item m="1" x="246"/>
        <item m="1" x="239"/>
        <item x="110"/>
        <item m="1" x="223"/>
        <item x="111"/>
        <item x="112"/>
        <item x="119"/>
        <item x="120"/>
        <item x="105"/>
        <item x="104"/>
        <item x="113"/>
        <item x="33"/>
        <item x="34"/>
        <item x="37"/>
        <item x="35"/>
        <item x="39"/>
        <item x="40"/>
        <item x="38"/>
        <item x="41"/>
        <item x="42"/>
        <item x="36"/>
        <item x="43"/>
        <item m="1" x="184"/>
        <item x="46"/>
        <item x="47"/>
        <item x="48"/>
        <item x="49"/>
        <item x="50"/>
        <item x="44"/>
        <item m="1" x="148"/>
        <item x="45"/>
        <item x="24"/>
        <item x="25"/>
        <item x="26"/>
        <item x="27"/>
        <item x="28"/>
        <item x="29"/>
        <item x="30"/>
        <item x="31"/>
        <item x="23"/>
        <item x="32"/>
        <item x="92"/>
        <item x="93"/>
        <item x="94"/>
        <item x="95"/>
        <item x="96"/>
        <item x="89"/>
        <item x="91"/>
        <item x="90"/>
        <item x="3"/>
        <item x="4"/>
        <item x="5"/>
        <item x="6"/>
        <item x="7"/>
        <item x="8"/>
        <item x="9"/>
        <item x="0"/>
        <item x="1"/>
        <item x="2"/>
        <item x="57"/>
        <item x="58"/>
        <item x="59"/>
        <item x="60"/>
        <item x="61"/>
        <item x="62"/>
        <item x="63"/>
        <item x="69"/>
        <item x="64"/>
        <item x="65"/>
        <item x="66"/>
        <item x="67"/>
        <item x="68"/>
        <item x="18"/>
        <item x="19"/>
        <item x="20"/>
        <item m="1" x="186"/>
        <item x="21"/>
        <item x="22"/>
        <item x="15"/>
        <item x="16"/>
        <item x="17"/>
        <item x="56"/>
        <item x="54"/>
        <item m="1" x="143"/>
        <item x="55"/>
        <item x="51"/>
        <item x="52"/>
        <item x="53"/>
        <item x="98"/>
        <item x="99"/>
        <item x="100"/>
        <item x="101"/>
        <item x="102"/>
        <item x="103"/>
        <item x="97"/>
        <item x="78"/>
        <item x="79"/>
        <item x="80"/>
        <item x="81"/>
        <item x="71"/>
        <item x="82"/>
        <item x="72"/>
        <item x="73"/>
        <item x="74"/>
        <item x="75"/>
        <item x="83"/>
        <item x="77"/>
        <item x="70"/>
        <item x="76"/>
        <item x="10"/>
        <item x="11"/>
        <item m="1" x="136"/>
        <item m="1" x="130"/>
        <item x="12"/>
        <item x="13"/>
        <item x="14"/>
        <item x="84"/>
        <item x="85"/>
        <item x="86"/>
        <item x="87"/>
        <item x="88"/>
        <item m="1" x="225"/>
        <item m="1" x="218"/>
        <item m="1" x="213"/>
        <item m="1" x="208"/>
        <item m="1" x="203"/>
        <item m="1" x="198"/>
        <item m="1" x="193"/>
        <item m="1" x="188"/>
        <item m="1" x="181"/>
        <item m="1" x="176"/>
        <item m="1" x="171"/>
        <item m="1" x="166"/>
        <item m="1" x="161"/>
        <item m="1" x="156"/>
        <item m="1" x="151"/>
        <item m="1" x="145"/>
        <item m="1" x="139"/>
        <item m="1" x="133"/>
        <item m="1" x="127"/>
        <item m="1" x="122"/>
        <item m="1" x="249"/>
        <item m="1" x="245"/>
        <item m="1" x="242"/>
        <item m="1" x="238"/>
        <item m="1" x="235"/>
        <item m="1" x="232"/>
        <item m="1" x="230"/>
        <item m="1" x="228"/>
        <item m="1" x="226"/>
        <item m="1" x="222"/>
        <item m="1" x="220"/>
        <item m="1" x="216"/>
        <item m="1" x="214"/>
        <item m="1" x="211"/>
        <item m="1" x="209"/>
        <item m="1" x="206"/>
        <item m="1" x="204"/>
        <item m="1" x="201"/>
        <item m="1" x="199"/>
        <item m="1" x="196"/>
        <item m="1" x="194"/>
        <item m="1" x="191"/>
        <item m="1" x="189"/>
        <item m="1" x="185"/>
        <item m="1" x="182"/>
        <item m="1" x="179"/>
        <item m="1" x="177"/>
        <item m="1" x="174"/>
        <item m="1" x="172"/>
        <item m="1" x="169"/>
        <item m="1" x="167"/>
        <item m="1" x="164"/>
        <item m="1" x="162"/>
        <item m="1" x="159"/>
        <item m="1" x="157"/>
        <item m="1" x="154"/>
        <item m="1" x="152"/>
        <item m="1" x="149"/>
        <item m="1" x="146"/>
        <item m="1" x="142"/>
        <item m="1" x="140"/>
        <item m="1" x="137"/>
        <item m="1" x="134"/>
        <item m="1" x="131"/>
        <item m="1" x="128"/>
        <item m="1" x="125"/>
        <item m="1" x="123"/>
        <item m="1" x="251"/>
        <item m="1" x="250"/>
        <item m="1" x="248"/>
        <item m="1" x="247"/>
        <item m="1" x="244"/>
        <item m="1" x="243"/>
        <item m="1" x="241"/>
        <item m="1" x="240"/>
        <item m="1" x="237"/>
        <item m="1" x="236"/>
        <item m="1" x="234"/>
        <item m="1" x="233"/>
        <item m="1" x="231"/>
        <item m="1" x="229"/>
        <item m="1" x="227"/>
        <item m="1" x="224"/>
        <item m="1" x="221"/>
        <item m="1" x="217"/>
        <item m="1" x="215"/>
        <item m="1" x="212"/>
        <item m="1" x="210"/>
        <item m="1" x="207"/>
        <item m="1" x="205"/>
        <item m="1" x="202"/>
        <item m="1" x="200"/>
        <item m="1" x="197"/>
        <item m="1" x="195"/>
        <item m="1" x="192"/>
        <item m="1" x="190"/>
        <item m="1" x="187"/>
        <item m="1" x="183"/>
        <item m="1" x="180"/>
        <item m="1" x="178"/>
        <item m="1" x="175"/>
        <item m="1" x="173"/>
        <item m="1" x="170"/>
        <item m="1" x="168"/>
        <item m="1" x="165"/>
        <item m="1" x="163"/>
        <item m="1" x="160"/>
        <item m="1" x="158"/>
        <item m="1" x="155"/>
        <item m="1" x="153"/>
        <item m="1" x="150"/>
        <item m="1" x="147"/>
        <item m="1" x="144"/>
        <item m="1" x="141"/>
        <item m="1" x="138"/>
        <item m="1" x="135"/>
        <item m="1" x="132"/>
        <item m="1" x="129"/>
        <item m="1" x="126"/>
        <item m="1" x="124"/>
        <item x="121"/>
      </items>
    </pivotField>
    <pivotField axis="axisRow" compact="0" outline="0" showAll="0" defaultSubtotal="0">
      <items count="137">
        <item m="1" x="129"/>
        <item m="1" x="135"/>
        <item m="1" x="126"/>
        <item m="1" x="133"/>
        <item m="1" x="124"/>
        <item m="1" x="131"/>
        <item m="1" x="122"/>
        <item m="1" x="128"/>
        <item m="1" x="134"/>
        <item m="1" x="125"/>
        <item m="1" x="132"/>
        <item m="1" x="123"/>
        <item m="1" x="130"/>
        <item m="1" x="136"/>
        <item m="1" x="127"/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Row" compact="0" outline="0" showAll="0" defaultSubtotal="0">
      <items count="7">
        <item x="1"/>
        <item x="4"/>
        <item x="0"/>
        <item x="3"/>
        <item x="2"/>
        <item x="5"/>
        <item x="6"/>
      </items>
    </pivotField>
    <pivotField compact="0" outline="0" showAll="0"/>
    <pivotField axis="axisRow" compact="0" outline="0" showAll="0" defaultSubtotal="0">
      <items count="16"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sortType="descending">
      <items count="20">
        <item x="4"/>
        <item x="3"/>
        <item x="16"/>
        <item x="17"/>
        <item x="9"/>
        <item x="10"/>
        <item x="8"/>
        <item x="13"/>
        <item x="14"/>
        <item x="11"/>
        <item x="12"/>
        <item x="7"/>
        <item x="6"/>
        <item x="2"/>
        <item x="5"/>
        <item x="1"/>
        <item x="18"/>
        <item h="1" x="0"/>
        <item h="1"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2"/>
    <field x="5"/>
    <field x="4"/>
    <field x="0"/>
    <field x="1"/>
  </rowFields>
  <rowItems count="102">
    <i>
      <x v="1"/>
      <x v="12"/>
      <x v="6"/>
      <x v="21"/>
      <x v="49"/>
    </i>
    <i r="3">
      <x v="22"/>
      <x v="50"/>
    </i>
    <i r="3">
      <x v="24"/>
      <x v="51"/>
    </i>
    <i r="3">
      <x v="30"/>
      <x v="52"/>
    </i>
    <i t="default" r="1">
      <x v="12"/>
    </i>
    <i r="1">
      <x v="9"/>
      <x v="11"/>
      <x v="109"/>
      <x v="87"/>
    </i>
    <i r="3">
      <x v="111"/>
      <x v="88"/>
    </i>
    <i r="3">
      <x v="118"/>
      <x v="92"/>
    </i>
    <i t="default" r="1">
      <x v="9"/>
    </i>
    <i r="1">
      <x v="10"/>
      <x v="11"/>
      <x v="112"/>
      <x v="89"/>
    </i>
    <i r="3">
      <x v="113"/>
      <x v="90"/>
    </i>
    <i r="3">
      <x v="114"/>
      <x v="91"/>
    </i>
    <i t="default" r="1">
      <x v="10"/>
    </i>
    <i r="1">
      <x v="4"/>
      <x v="9"/>
      <x v="95"/>
      <x v="67"/>
    </i>
    <i r="3">
      <x v="96"/>
      <x v="68"/>
    </i>
    <i r="3">
      <x v="97"/>
      <x v="69"/>
    </i>
    <i t="default" r="1">
      <x v="4"/>
    </i>
    <i>
      <x v="2"/>
      <x v="1"/>
      <x v="4"/>
      <x v="88"/>
      <x v="31"/>
    </i>
    <i r="3">
      <x v="89"/>
      <x v="32"/>
    </i>
    <i r="3">
      <x v="90"/>
      <x v="33"/>
    </i>
    <i t="default" r="1">
      <x v="1"/>
    </i>
    <i>
      <x v="3"/>
      <x v="5"/>
      <x v="10"/>
      <x v="74"/>
      <x v="78"/>
    </i>
    <i r="3">
      <x v="75"/>
      <x v="79"/>
    </i>
    <i r="3">
      <x v="77"/>
      <x v="80"/>
    </i>
    <i r="3">
      <x v="78"/>
      <x v="81"/>
    </i>
    <i r="3">
      <x v="79"/>
      <x v="82"/>
    </i>
    <i r="3">
      <x v="80"/>
      <x v="83"/>
    </i>
    <i r="3">
      <x v="81"/>
      <x v="84"/>
    </i>
    <i t="default" r="1">
      <x v="5"/>
    </i>
    <i r="1">
      <x v="6"/>
      <x v="8"/>
      <x v="33"/>
      <x v="62"/>
    </i>
    <i r="3">
      <x v="34"/>
      <x v="63"/>
    </i>
    <i r="3">
      <x v="35"/>
      <x v="64"/>
    </i>
    <i r="3">
      <x v="36"/>
      <x v="65"/>
    </i>
    <i r="3">
      <x v="37"/>
      <x v="66"/>
    </i>
    <i t="default" r="1">
      <x v="6"/>
    </i>
    <i r="1">
      <x v="14"/>
      <x v="5"/>
      <x v="41"/>
      <x v="40"/>
    </i>
    <i r="3">
      <x v="42"/>
      <x v="41"/>
    </i>
    <i r="3">
      <x v="43"/>
      <x v="42"/>
    </i>
    <i r="3">
      <x v="44"/>
      <x v="43"/>
    </i>
    <i r="3">
      <x v="45"/>
      <x v="44"/>
    </i>
    <i r="3">
      <x v="46"/>
      <x v="45"/>
    </i>
    <i r="3">
      <x v="47"/>
      <x v="46"/>
    </i>
    <i r="3">
      <x v="48"/>
      <x v="47"/>
    </i>
    <i r="3">
      <x v="50"/>
      <x v="48"/>
    </i>
    <i t="default" r="1">
      <x v="14"/>
    </i>
    <i r="1">
      <x v="3"/>
      <x v="15"/>
      <x v="6"/>
      <x v="122"/>
    </i>
    <i r="3">
      <x v="7"/>
      <x v="123"/>
    </i>
    <i r="3">
      <x v="8"/>
      <x v="124"/>
    </i>
    <i r="3">
      <x v="9"/>
      <x v="125"/>
    </i>
    <i r="3">
      <x v="12"/>
      <x v="126"/>
    </i>
    <i r="3">
      <x v="14"/>
      <x v="127"/>
    </i>
    <i r="3">
      <x v="15"/>
      <x v="128"/>
    </i>
    <i t="default" r="1">
      <x v="3"/>
    </i>
    <i r="1">
      <x v="13"/>
      <x v="3"/>
      <x v="123"/>
      <x v="28"/>
    </i>
    <i r="3">
      <x v="124"/>
      <x v="29"/>
    </i>
    <i r="3">
      <x v="125"/>
      <x v="30"/>
    </i>
    <i t="default" r="1">
      <x v="13"/>
    </i>
    <i>
      <x v="4"/>
      <x v="15"/>
      <x v="1"/>
      <x v="59"/>
      <x v="19"/>
    </i>
    <i r="3">
      <x v="60"/>
      <x v="20"/>
    </i>
    <i r="3">
      <x v="61"/>
      <x v="21"/>
    </i>
    <i r="3">
      <x v="62"/>
      <x v="22"/>
    </i>
    <i r="3">
      <x v="63"/>
      <x v="23"/>
    </i>
    <i r="3">
      <x v="64"/>
      <x v="24"/>
    </i>
    <i r="3">
      <x v="65"/>
      <x v="25"/>
    </i>
    <i t="default" r="1">
      <x v="15"/>
    </i>
    <i r="1">
      <x v="16"/>
      <x v="15"/>
      <x v="1"/>
      <x v="130"/>
    </i>
    <i r="3">
      <x v="2"/>
      <x v="131"/>
    </i>
    <i r="3">
      <x v="3"/>
      <x v="132"/>
    </i>
    <i r="3">
      <x v="4"/>
      <x v="133"/>
    </i>
    <i r="3">
      <x v="5"/>
      <x v="134"/>
    </i>
    <i r="3">
      <x v="16"/>
      <x v="135"/>
    </i>
    <i r="3">
      <x v="17"/>
      <x v="136"/>
    </i>
    <i t="default" r="1">
      <x v="16"/>
    </i>
    <i r="1">
      <x/>
      <x v="4"/>
      <x v="82"/>
      <x v="34"/>
    </i>
    <i r="3">
      <x v="83"/>
      <x v="35"/>
    </i>
    <i r="3">
      <x v="84"/>
      <x v="36"/>
    </i>
    <i r="3">
      <x v="86"/>
      <x v="37"/>
    </i>
    <i r="3">
      <x v="87"/>
      <x v="38"/>
    </i>
    <i t="default" r="1">
      <x/>
    </i>
    <i r="1">
      <x v="11"/>
      <x v="6"/>
      <x v="25"/>
      <x v="55"/>
    </i>
    <i r="3">
      <x v="26"/>
      <x v="56"/>
    </i>
    <i r="3">
      <x v="28"/>
      <x v="57"/>
    </i>
    <i r="3">
      <x v="29"/>
      <x v="58"/>
    </i>
    <i r="3">
      <x v="31"/>
      <x v="59"/>
    </i>
    <i t="default" r="1">
      <x v="11"/>
    </i>
    <i r="1">
      <x v="2"/>
      <x v="14"/>
      <x v="98"/>
      <x v="114"/>
    </i>
    <i r="3">
      <x v="99"/>
      <x v="115"/>
    </i>
    <i r="3">
      <x v="100"/>
      <x v="116"/>
    </i>
    <i r="3">
      <x v="101"/>
      <x v="117"/>
    </i>
    <i r="3">
      <x v="102"/>
      <x v="118"/>
    </i>
    <i r="3">
      <x v="103"/>
      <x v="119"/>
    </i>
    <i t="default" r="1">
      <x v="2"/>
    </i>
    <i r="1">
      <x v="8"/>
      <x v="11"/>
      <x v="106"/>
      <x v="95"/>
    </i>
    <i r="3">
      <x v="107"/>
      <x v="96"/>
    </i>
    <i r="3">
      <x v="108"/>
      <x v="97"/>
    </i>
    <i t="default" r="1">
      <x v="8"/>
    </i>
    <i r="1">
      <x v="7"/>
      <x v="11"/>
      <x v="105"/>
      <x v="94"/>
    </i>
    <i r="3">
      <x v="110"/>
      <x v="98"/>
    </i>
    <i r="3">
      <x v="115"/>
      <x v="99"/>
    </i>
    <i t="default" r="1">
      <x v="7"/>
    </i>
    <i r="1">
      <x v="5"/>
      <x v="10"/>
      <x v="76"/>
      <x v="85"/>
    </i>
    <i t="default" r="1">
      <x v="5"/>
    </i>
  </rowItems>
  <colItems count="1">
    <i/>
  </colItems>
  <dataFields count="1">
    <dataField name="TEAM - Skeet" fld="13" baseField="1" baseItem="9"/>
  </dataFields>
  <formats count="30">
    <format dxfId="3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17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6"/>
          </reference>
          <reference field="5" count="1">
            <x v="12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9"/>
          </reference>
          <reference field="5" count="1">
            <x v="4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0"/>
          </reference>
          <reference field="5" count="1">
            <x v="17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1"/>
          </reference>
          <reference field="5" count="2">
            <x v="9"/>
            <x v="10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3"/>
          </reference>
          <reference field="5" count="1">
            <x v="18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4"/>
          </reference>
          <reference field="5" count="1">
            <x v="17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0"/>
          </reference>
          <reference field="5" count="1">
            <x v="17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3"/>
          </reference>
          <reference field="5" count="1">
            <x v="18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2"/>
          </reference>
          <reference field="5" count="1">
            <x v="17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"/>
          </reference>
          <reference field="5" count="1">
            <x v="13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5"/>
          </reference>
          <reference field="5" count="1">
            <x v="14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7"/>
          </reference>
          <reference field="5" count="1">
            <x v="17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9"/>
          </reference>
          <reference field="5" count="1">
            <x v="17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10"/>
          </reference>
          <reference field="5" count="1">
            <x v="5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13"/>
          </reference>
          <reference field="5" count="1">
            <x v="18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15"/>
          </reference>
          <reference field="5" count="1">
            <x v="3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"/>
          </reference>
          <reference field="5" count="1">
            <x v="15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6"/>
          </reference>
          <reference field="5" count="1">
            <x v="11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9"/>
          </reference>
          <reference field="5" count="1">
            <x v="17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0"/>
          </reference>
          <reference field="5" count="1">
            <x v="5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1"/>
          </reference>
          <reference field="5" count="2">
            <x v="7"/>
            <x v="8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2"/>
          </reference>
          <reference field="5" count="1">
            <x v="18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4"/>
          </reference>
          <reference field="5" count="1">
            <x v="2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11"/>
          </reference>
          <reference field="5" count="1">
            <x v="17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0"/>
          </reference>
          <reference field="5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35"/>
  <sheetViews>
    <sheetView workbookViewId="0">
      <selection activeCell="M7" sqref="M7"/>
    </sheetView>
  </sheetViews>
  <sheetFormatPr defaultRowHeight="15.75" x14ac:dyDescent="0.3"/>
  <cols>
    <col min="7" max="7" width="20.125" bestFit="1" customWidth="1"/>
  </cols>
  <sheetData>
    <row r="2" spans="1:9" ht="17.25" x14ac:dyDescent="0.3">
      <c r="A2" s="45" t="s">
        <v>187</v>
      </c>
    </row>
    <row r="3" spans="1:9" x14ac:dyDescent="0.3">
      <c r="A3" s="70" t="s">
        <v>188</v>
      </c>
      <c r="B3" s="65"/>
      <c r="C3" s="65"/>
      <c r="D3" s="65"/>
    </row>
    <row r="4" spans="1:9" x14ac:dyDescent="0.3">
      <c r="A4" s="64" t="s">
        <v>189</v>
      </c>
      <c r="B4" s="65"/>
      <c r="C4" s="65"/>
      <c r="D4" s="65"/>
    </row>
    <row r="5" spans="1:9" x14ac:dyDescent="0.3">
      <c r="A5" s="71" t="s">
        <v>336</v>
      </c>
      <c r="B5" s="65"/>
      <c r="C5" s="65"/>
      <c r="D5" s="65"/>
    </row>
    <row r="6" spans="1:9" x14ac:dyDescent="0.3">
      <c r="A6" s="71" t="s">
        <v>190</v>
      </c>
      <c r="B6" s="65"/>
      <c r="C6" s="65"/>
      <c r="D6" s="65"/>
    </row>
    <row r="7" spans="1:9" x14ac:dyDescent="0.3">
      <c r="A7" s="71" t="s">
        <v>191</v>
      </c>
      <c r="B7" s="65"/>
      <c r="C7" s="65"/>
      <c r="D7" s="65"/>
    </row>
    <row r="8" spans="1:9" x14ac:dyDescent="0.3">
      <c r="A8" s="71" t="s">
        <v>192</v>
      </c>
      <c r="B8" s="65"/>
      <c r="C8" s="65"/>
      <c r="D8" s="65"/>
    </row>
    <row r="9" spans="1:9" x14ac:dyDescent="0.3">
      <c r="A9" s="71" t="s">
        <v>193</v>
      </c>
      <c r="B9" s="65"/>
      <c r="C9" s="65"/>
      <c r="D9" s="65"/>
    </row>
    <row r="11" spans="1:9" x14ac:dyDescent="0.3">
      <c r="A11" s="64" t="s">
        <v>194</v>
      </c>
      <c r="B11" s="65"/>
      <c r="C11" s="65"/>
      <c r="D11" s="65"/>
      <c r="E11" s="65"/>
      <c r="F11" s="65"/>
      <c r="G11" s="65"/>
      <c r="H11" s="65"/>
      <c r="I11" s="65"/>
    </row>
    <row r="12" spans="1:9" x14ac:dyDescent="0.3">
      <c r="A12" s="65"/>
      <c r="B12" s="66" t="s">
        <v>21</v>
      </c>
      <c r="C12" s="65"/>
      <c r="D12" s="65"/>
      <c r="E12" s="67" t="s">
        <v>175</v>
      </c>
      <c r="F12" s="65"/>
      <c r="G12" s="68" t="s">
        <v>174</v>
      </c>
      <c r="H12" s="68" t="s">
        <v>334</v>
      </c>
      <c r="I12" s="68" t="s">
        <v>195</v>
      </c>
    </row>
    <row r="13" spans="1:9" x14ac:dyDescent="0.3">
      <c r="A13" s="65"/>
      <c r="B13" s="65" t="s">
        <v>113</v>
      </c>
      <c r="C13" s="65"/>
      <c r="D13" s="65"/>
      <c r="E13" s="65" t="s">
        <v>167</v>
      </c>
      <c r="F13" s="65"/>
      <c r="G13" s="65" t="s">
        <v>229</v>
      </c>
      <c r="H13" s="69">
        <v>5</v>
      </c>
      <c r="I13" s="69" t="s">
        <v>197</v>
      </c>
    </row>
    <row r="14" spans="1:9" x14ac:dyDescent="0.3">
      <c r="A14" s="65"/>
      <c r="B14" s="65" t="s">
        <v>114</v>
      </c>
      <c r="C14" s="65"/>
      <c r="D14" s="65"/>
      <c r="E14" s="65" t="s">
        <v>169</v>
      </c>
      <c r="F14" s="65"/>
      <c r="G14" s="65" t="s">
        <v>229</v>
      </c>
      <c r="H14" s="69">
        <v>4</v>
      </c>
      <c r="I14" s="69" t="s">
        <v>197</v>
      </c>
    </row>
    <row r="15" spans="1:9" x14ac:dyDescent="0.3">
      <c r="A15" s="65"/>
      <c r="B15" s="65" t="s">
        <v>116</v>
      </c>
      <c r="C15" s="65"/>
      <c r="D15" s="65"/>
      <c r="E15" s="65"/>
      <c r="F15" s="65"/>
      <c r="G15" s="65" t="s">
        <v>262</v>
      </c>
      <c r="H15" s="69">
        <v>41</v>
      </c>
      <c r="I15" s="69" t="s">
        <v>202</v>
      </c>
    </row>
    <row r="16" spans="1:9" x14ac:dyDescent="0.3">
      <c r="A16" s="65"/>
      <c r="B16" s="65" t="s">
        <v>166</v>
      </c>
      <c r="C16" s="65"/>
      <c r="D16" s="65"/>
      <c r="E16" s="65"/>
      <c r="F16" s="65"/>
      <c r="G16" s="65" t="s">
        <v>200</v>
      </c>
      <c r="H16" s="69">
        <v>1</v>
      </c>
      <c r="I16" s="69" t="s">
        <v>197</v>
      </c>
    </row>
    <row r="17" spans="1:9" x14ac:dyDescent="0.3">
      <c r="A17" s="65"/>
      <c r="B17" s="65" t="s">
        <v>126</v>
      </c>
      <c r="C17" s="65"/>
      <c r="D17" s="65"/>
      <c r="E17" s="65"/>
      <c r="F17" s="65"/>
      <c r="G17" s="65" t="s">
        <v>200</v>
      </c>
      <c r="H17" s="69">
        <v>3</v>
      </c>
      <c r="I17" s="69" t="s">
        <v>213</v>
      </c>
    </row>
    <row r="18" spans="1:9" x14ac:dyDescent="0.3">
      <c r="A18" s="65"/>
      <c r="B18" s="65" t="s">
        <v>127</v>
      </c>
      <c r="C18" s="65"/>
      <c r="D18" s="65"/>
      <c r="E18" s="65"/>
      <c r="F18" s="65"/>
      <c r="G18" s="65" t="s">
        <v>246</v>
      </c>
      <c r="H18" s="69">
        <v>32</v>
      </c>
      <c r="I18" s="69" t="s">
        <v>202</v>
      </c>
    </row>
    <row r="19" spans="1:9" x14ac:dyDescent="0.3">
      <c r="A19" s="65"/>
      <c r="B19" s="65"/>
      <c r="C19" s="65"/>
      <c r="D19" s="65"/>
      <c r="E19" s="65"/>
      <c r="F19" s="65"/>
      <c r="G19" s="65" t="s">
        <v>246</v>
      </c>
      <c r="H19" s="69">
        <v>34</v>
      </c>
      <c r="I19" s="69" t="s">
        <v>202</v>
      </c>
    </row>
    <row r="20" spans="1:9" x14ac:dyDescent="0.3">
      <c r="A20" s="65"/>
      <c r="B20" s="65"/>
      <c r="C20" s="65"/>
      <c r="D20" s="65"/>
      <c r="E20" s="65"/>
      <c r="F20" s="65"/>
      <c r="G20" s="65" t="s">
        <v>222</v>
      </c>
      <c r="H20" s="69">
        <v>27</v>
      </c>
      <c r="I20" s="69" t="s">
        <v>197</v>
      </c>
    </row>
    <row r="21" spans="1:9" x14ac:dyDescent="0.3">
      <c r="A21" s="65"/>
      <c r="B21" s="65"/>
      <c r="C21" s="65"/>
      <c r="D21" s="65"/>
      <c r="E21" s="65"/>
      <c r="F21" s="65"/>
      <c r="G21" s="65" t="s">
        <v>222</v>
      </c>
      <c r="H21" s="69">
        <v>28</v>
      </c>
      <c r="I21" s="69" t="s">
        <v>236</v>
      </c>
    </row>
    <row r="22" spans="1:9" x14ac:dyDescent="0.3">
      <c r="A22" s="65"/>
      <c r="B22" s="65"/>
      <c r="C22" s="65"/>
      <c r="D22" s="65"/>
      <c r="E22" s="65"/>
      <c r="F22" s="65"/>
      <c r="G22" s="65" t="s">
        <v>176</v>
      </c>
      <c r="H22" s="69">
        <v>21</v>
      </c>
      <c r="I22" s="69" t="s">
        <v>202</v>
      </c>
    </row>
    <row r="23" spans="1:9" x14ac:dyDescent="0.3">
      <c r="A23" s="65"/>
      <c r="B23" s="65"/>
      <c r="C23" s="65"/>
      <c r="D23" s="65"/>
      <c r="E23" s="65"/>
      <c r="F23" s="65"/>
      <c r="G23" s="65" t="s">
        <v>226</v>
      </c>
      <c r="H23" s="69">
        <v>17</v>
      </c>
      <c r="I23" s="69" t="s">
        <v>236</v>
      </c>
    </row>
    <row r="24" spans="1:9" x14ac:dyDescent="0.3">
      <c r="A24" s="65"/>
      <c r="B24" s="65"/>
      <c r="C24" s="65"/>
      <c r="D24" s="65"/>
      <c r="E24" s="65"/>
      <c r="F24" s="65"/>
      <c r="G24" s="65" t="s">
        <v>118</v>
      </c>
      <c r="H24" s="69">
        <v>18</v>
      </c>
      <c r="I24" s="69" t="s">
        <v>202</v>
      </c>
    </row>
    <row r="25" spans="1:9" x14ac:dyDescent="0.3">
      <c r="A25" s="65"/>
      <c r="B25" s="65"/>
      <c r="C25" s="65"/>
      <c r="D25" s="65"/>
      <c r="E25" s="65"/>
      <c r="F25" s="65"/>
      <c r="G25" s="65" t="s">
        <v>206</v>
      </c>
      <c r="H25" s="69">
        <v>23</v>
      </c>
      <c r="I25" s="69" t="s">
        <v>197</v>
      </c>
    </row>
    <row r="26" spans="1:9" x14ac:dyDescent="0.3">
      <c r="A26" s="65"/>
      <c r="B26" s="65"/>
      <c r="C26" s="65"/>
      <c r="D26" s="65"/>
      <c r="E26" s="65"/>
      <c r="F26" s="65"/>
      <c r="G26" s="65" t="s">
        <v>206</v>
      </c>
      <c r="H26" s="69">
        <v>24</v>
      </c>
      <c r="I26" s="69" t="s">
        <v>197</v>
      </c>
    </row>
    <row r="27" spans="1:9" x14ac:dyDescent="0.3">
      <c r="A27" s="65"/>
      <c r="B27" s="65"/>
      <c r="C27" s="65"/>
      <c r="D27" s="65"/>
      <c r="E27" s="65"/>
      <c r="F27" s="65"/>
      <c r="G27" s="65" t="s">
        <v>206</v>
      </c>
      <c r="H27" s="69">
        <v>25</v>
      </c>
      <c r="I27" s="69" t="s">
        <v>236</v>
      </c>
    </row>
    <row r="28" spans="1:9" x14ac:dyDescent="0.3">
      <c r="A28" s="65"/>
      <c r="B28" s="65"/>
      <c r="C28" s="65"/>
      <c r="D28" s="65"/>
      <c r="E28" s="65"/>
      <c r="F28" s="65"/>
      <c r="G28" s="65" t="s">
        <v>206</v>
      </c>
      <c r="H28" s="69">
        <v>26</v>
      </c>
      <c r="I28" s="69" t="s">
        <v>236</v>
      </c>
    </row>
    <row r="29" spans="1:9" x14ac:dyDescent="0.3">
      <c r="A29" s="65"/>
      <c r="B29" s="65"/>
      <c r="C29" s="65"/>
      <c r="D29" s="65"/>
      <c r="E29" s="65"/>
      <c r="F29" s="65"/>
      <c r="G29" s="65" t="s">
        <v>204</v>
      </c>
      <c r="H29" s="69">
        <v>36</v>
      </c>
      <c r="I29" s="69" t="s">
        <v>197</v>
      </c>
    </row>
    <row r="30" spans="1:9" x14ac:dyDescent="0.3">
      <c r="A30" s="65"/>
      <c r="B30" s="65"/>
      <c r="C30" s="65"/>
      <c r="D30" s="65"/>
      <c r="E30" s="65"/>
      <c r="F30" s="65"/>
      <c r="G30" s="65" t="s">
        <v>198</v>
      </c>
      <c r="H30" s="69">
        <v>8</v>
      </c>
      <c r="I30" s="69" t="s">
        <v>197</v>
      </c>
    </row>
    <row r="31" spans="1:9" x14ac:dyDescent="0.3">
      <c r="A31" s="65"/>
      <c r="B31" s="65"/>
      <c r="C31" s="65"/>
      <c r="D31" s="65"/>
      <c r="E31" s="65"/>
      <c r="F31" s="65"/>
      <c r="G31" s="65" t="s">
        <v>209</v>
      </c>
      <c r="H31" s="69">
        <v>9</v>
      </c>
      <c r="I31" s="69" t="s">
        <v>197</v>
      </c>
    </row>
    <row r="32" spans="1:9" x14ac:dyDescent="0.3">
      <c r="A32" s="65"/>
      <c r="B32" s="65"/>
      <c r="C32" s="65"/>
      <c r="D32" s="65"/>
      <c r="E32" s="65"/>
      <c r="F32" s="65"/>
      <c r="G32" s="65" t="s">
        <v>209</v>
      </c>
      <c r="H32" s="69">
        <v>12</v>
      </c>
      <c r="I32" s="69" t="s">
        <v>202</v>
      </c>
    </row>
    <row r="33" spans="1:9" x14ac:dyDescent="0.3">
      <c r="A33" s="65"/>
      <c r="B33" s="65"/>
      <c r="C33" s="65"/>
      <c r="D33" s="65"/>
      <c r="E33" s="65"/>
      <c r="F33" s="65"/>
      <c r="G33" s="65" t="s">
        <v>209</v>
      </c>
      <c r="H33" s="69">
        <v>10</v>
      </c>
      <c r="I33" s="69" t="s">
        <v>197</v>
      </c>
    </row>
    <row r="34" spans="1:9" x14ac:dyDescent="0.3">
      <c r="A34" s="65"/>
      <c r="B34" s="65"/>
      <c r="C34" s="65"/>
      <c r="D34" s="65"/>
      <c r="E34" s="65"/>
      <c r="F34" s="65"/>
      <c r="G34" s="65" t="s">
        <v>209</v>
      </c>
      <c r="H34" s="69">
        <v>11</v>
      </c>
      <c r="I34" s="69" t="s">
        <v>335</v>
      </c>
    </row>
    <row r="35" spans="1:9" x14ac:dyDescent="0.3">
      <c r="A35" s="65"/>
      <c r="B35" s="65"/>
      <c r="C35" s="65"/>
      <c r="D35" s="65"/>
      <c r="E35" s="65"/>
      <c r="F35" s="65"/>
      <c r="G35" s="65"/>
      <c r="H35" s="65"/>
      <c r="I35" s="65"/>
    </row>
  </sheetData>
  <sortState ref="G12:I33">
    <sortCondition ref="G12:G33"/>
  </sortState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XFD1048576"/>
    </sheetView>
  </sheetViews>
  <sheetFormatPr defaultRowHeight="14.25" x14ac:dyDescent="0.25"/>
  <cols>
    <col min="1" max="1" width="9" style="73"/>
    <col min="2" max="2" width="20.125" style="73" bestFit="1" customWidth="1"/>
    <col min="3" max="16384" width="9" style="73"/>
  </cols>
  <sheetData>
    <row r="1" spans="1:4" x14ac:dyDescent="0.25">
      <c r="A1" s="103" t="s">
        <v>395</v>
      </c>
      <c r="B1" s="103"/>
      <c r="C1" s="103"/>
      <c r="D1" s="103"/>
    </row>
    <row r="2" spans="1:4" x14ac:dyDescent="0.25">
      <c r="A2" s="72" t="s">
        <v>392</v>
      </c>
      <c r="B2" s="72" t="s">
        <v>393</v>
      </c>
      <c r="C2" s="72" t="s">
        <v>195</v>
      </c>
      <c r="D2" s="72" t="s">
        <v>394</v>
      </c>
    </row>
    <row r="3" spans="1:4" x14ac:dyDescent="0.25">
      <c r="A3" s="76">
        <v>36</v>
      </c>
      <c r="B3" s="77" t="s">
        <v>204</v>
      </c>
      <c r="C3" s="76" t="s">
        <v>197</v>
      </c>
      <c r="D3" s="76">
        <v>271</v>
      </c>
    </row>
    <row r="4" spans="1:4" x14ac:dyDescent="0.25">
      <c r="A4" s="76">
        <v>19</v>
      </c>
      <c r="B4" s="77" t="s">
        <v>118</v>
      </c>
      <c r="C4" s="76" t="s">
        <v>202</v>
      </c>
      <c r="D4" s="76">
        <v>265</v>
      </c>
    </row>
    <row r="5" spans="1:4" x14ac:dyDescent="0.25">
      <c r="A5" s="76">
        <v>1</v>
      </c>
      <c r="B5" s="77" t="s">
        <v>200</v>
      </c>
      <c r="C5" s="76" t="s">
        <v>197</v>
      </c>
      <c r="D5" s="76">
        <v>260</v>
      </c>
    </row>
    <row r="6" spans="1:4" x14ac:dyDescent="0.25">
      <c r="A6" s="76">
        <v>8</v>
      </c>
      <c r="B6" s="77" t="s">
        <v>198</v>
      </c>
      <c r="C6" s="76" t="s">
        <v>197</v>
      </c>
      <c r="D6" s="76">
        <v>255</v>
      </c>
    </row>
    <row r="7" spans="1:4" x14ac:dyDescent="0.25">
      <c r="A7" s="76">
        <v>22</v>
      </c>
      <c r="B7" s="77" t="s">
        <v>176</v>
      </c>
      <c r="C7" s="76" t="s">
        <v>202</v>
      </c>
      <c r="D7" s="76">
        <v>238</v>
      </c>
    </row>
    <row r="8" spans="1:4" x14ac:dyDescent="0.25">
      <c r="A8" s="76">
        <v>24</v>
      </c>
      <c r="B8" s="77" t="s">
        <v>206</v>
      </c>
      <c r="C8" s="76" t="s">
        <v>197</v>
      </c>
      <c r="D8" s="76">
        <v>234</v>
      </c>
    </row>
    <row r="9" spans="1:4" x14ac:dyDescent="0.25">
      <c r="A9" s="76">
        <v>25</v>
      </c>
      <c r="B9" s="77" t="s">
        <v>206</v>
      </c>
      <c r="C9" s="76" t="s">
        <v>197</v>
      </c>
      <c r="D9" s="76">
        <v>233</v>
      </c>
    </row>
    <row r="10" spans="1:4" x14ac:dyDescent="0.25">
      <c r="A10" s="76">
        <v>3</v>
      </c>
      <c r="B10" s="77" t="s">
        <v>200</v>
      </c>
      <c r="C10" s="76" t="s">
        <v>213</v>
      </c>
      <c r="D10" s="76">
        <v>231</v>
      </c>
    </row>
    <row r="11" spans="1:4" x14ac:dyDescent="0.25">
      <c r="A11" s="76">
        <v>10</v>
      </c>
      <c r="B11" s="77" t="s">
        <v>209</v>
      </c>
      <c r="C11" s="76" t="s">
        <v>197</v>
      </c>
      <c r="D11" s="76">
        <v>229</v>
      </c>
    </row>
    <row r="12" spans="1:4" x14ac:dyDescent="0.25">
      <c r="A12" s="76">
        <v>28</v>
      </c>
      <c r="B12" s="77" t="s">
        <v>222</v>
      </c>
      <c r="C12" s="76" t="s">
        <v>197</v>
      </c>
      <c r="D12" s="76">
        <v>220</v>
      </c>
    </row>
    <row r="13" spans="1:4" x14ac:dyDescent="0.25">
      <c r="A13" s="76">
        <v>5</v>
      </c>
      <c r="B13" s="77" t="s">
        <v>229</v>
      </c>
      <c r="C13" s="76" t="s">
        <v>197</v>
      </c>
      <c r="D13" s="76">
        <v>219</v>
      </c>
    </row>
    <row r="14" spans="1:4" x14ac:dyDescent="0.25">
      <c r="A14" s="76">
        <v>4</v>
      </c>
      <c r="B14" s="77" t="s">
        <v>229</v>
      </c>
      <c r="C14" s="76" t="s">
        <v>197</v>
      </c>
      <c r="D14" s="76">
        <v>217</v>
      </c>
    </row>
    <row r="15" spans="1:4" x14ac:dyDescent="0.25">
      <c r="A15" s="76">
        <v>29</v>
      </c>
      <c r="B15" s="77" t="s">
        <v>222</v>
      </c>
      <c r="C15" s="76" t="s">
        <v>236</v>
      </c>
      <c r="D15" s="76">
        <v>210</v>
      </c>
    </row>
    <row r="16" spans="1:4" x14ac:dyDescent="0.25">
      <c r="A16" s="76">
        <v>26</v>
      </c>
      <c r="B16" s="77" t="s">
        <v>206</v>
      </c>
      <c r="C16" s="76" t="s">
        <v>236</v>
      </c>
      <c r="D16" s="76">
        <v>205</v>
      </c>
    </row>
    <row r="17" spans="1:4" x14ac:dyDescent="0.25">
      <c r="A17" s="76">
        <v>27</v>
      </c>
      <c r="B17" s="77" t="s">
        <v>206</v>
      </c>
      <c r="C17" s="76" t="s">
        <v>236</v>
      </c>
      <c r="D17" s="76">
        <v>204</v>
      </c>
    </row>
    <row r="18" spans="1:4" x14ac:dyDescent="0.25">
      <c r="A18" s="76">
        <v>13</v>
      </c>
      <c r="B18" s="77" t="s">
        <v>209</v>
      </c>
      <c r="C18" s="76" t="s">
        <v>202</v>
      </c>
      <c r="D18" s="76">
        <v>198</v>
      </c>
    </row>
    <row r="19" spans="1:4" x14ac:dyDescent="0.25">
      <c r="A19" s="76">
        <v>39</v>
      </c>
      <c r="B19" s="77" t="s">
        <v>262</v>
      </c>
      <c r="C19" s="76" t="s">
        <v>202</v>
      </c>
      <c r="D19" s="76">
        <v>189</v>
      </c>
    </row>
    <row r="20" spans="1:4" x14ac:dyDescent="0.25">
      <c r="A20" s="76">
        <v>18</v>
      </c>
      <c r="B20" s="77" t="s">
        <v>226</v>
      </c>
      <c r="C20" s="76" t="s">
        <v>236</v>
      </c>
      <c r="D20" s="76">
        <v>187</v>
      </c>
    </row>
    <row r="21" spans="1:4" x14ac:dyDescent="0.25">
      <c r="A21" s="76">
        <v>32</v>
      </c>
      <c r="B21" s="77" t="s">
        <v>246</v>
      </c>
      <c r="C21" s="76" t="s">
        <v>202</v>
      </c>
      <c r="D21" s="76">
        <v>183</v>
      </c>
    </row>
    <row r="22" spans="1:4" x14ac:dyDescent="0.25">
      <c r="A22" s="76">
        <v>11</v>
      </c>
      <c r="B22" s="77" t="s">
        <v>209</v>
      </c>
      <c r="C22" s="76" t="s">
        <v>197</v>
      </c>
      <c r="D22" s="76">
        <v>176</v>
      </c>
    </row>
    <row r="23" spans="1:4" x14ac:dyDescent="0.25">
      <c r="A23" s="76">
        <v>20</v>
      </c>
      <c r="B23" s="77" t="s">
        <v>118</v>
      </c>
      <c r="C23" s="76" t="s">
        <v>202</v>
      </c>
      <c r="D23" s="76">
        <v>158</v>
      </c>
    </row>
    <row r="24" spans="1:4" x14ac:dyDescent="0.25">
      <c r="A24" s="78"/>
      <c r="B24" s="79"/>
      <c r="C24" s="78"/>
      <c r="D24" s="78"/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5" sqref="F15"/>
    </sheetView>
  </sheetViews>
  <sheetFormatPr defaultRowHeight="14.25" x14ac:dyDescent="0.25"/>
  <cols>
    <col min="1" max="1" width="9" style="73"/>
    <col min="2" max="2" width="20.125" style="73" bestFit="1" customWidth="1"/>
    <col min="3" max="16384" width="9" style="73"/>
  </cols>
  <sheetData>
    <row r="1" spans="1:4" x14ac:dyDescent="0.25">
      <c r="A1" s="103" t="s">
        <v>396</v>
      </c>
      <c r="B1" s="103"/>
      <c r="C1" s="103"/>
      <c r="D1" s="103"/>
    </row>
    <row r="2" spans="1:4" x14ac:dyDescent="0.25">
      <c r="A2" s="72" t="s">
        <v>392</v>
      </c>
      <c r="B2" s="72" t="s">
        <v>393</v>
      </c>
      <c r="C2" s="72" t="s">
        <v>195</v>
      </c>
      <c r="D2" s="72" t="s">
        <v>394</v>
      </c>
    </row>
    <row r="3" spans="1:4" x14ac:dyDescent="0.25">
      <c r="A3" s="74">
        <v>3</v>
      </c>
      <c r="B3" s="75" t="s">
        <v>229</v>
      </c>
      <c r="C3" s="74" t="s">
        <v>197</v>
      </c>
      <c r="D3" s="74">
        <v>468</v>
      </c>
    </row>
    <row r="4" spans="1:4" x14ac:dyDescent="0.25">
      <c r="A4" s="74">
        <v>1</v>
      </c>
      <c r="B4" s="75" t="s">
        <v>200</v>
      </c>
      <c r="C4" s="74" t="s">
        <v>197</v>
      </c>
      <c r="D4" s="74">
        <v>450</v>
      </c>
    </row>
    <row r="5" spans="1:4" x14ac:dyDescent="0.25">
      <c r="A5" s="74">
        <v>23</v>
      </c>
      <c r="B5" s="75" t="s">
        <v>204</v>
      </c>
      <c r="C5" s="74" t="s">
        <v>197</v>
      </c>
      <c r="D5" s="74">
        <v>442</v>
      </c>
    </row>
    <row r="6" spans="1:4" x14ac:dyDescent="0.25">
      <c r="A6" s="74">
        <v>5</v>
      </c>
      <c r="B6" s="75" t="s">
        <v>198</v>
      </c>
      <c r="C6" s="74" t="s">
        <v>197</v>
      </c>
      <c r="D6" s="74">
        <v>437</v>
      </c>
    </row>
    <row r="7" spans="1:4" x14ac:dyDescent="0.25">
      <c r="A7" s="74">
        <v>10</v>
      </c>
      <c r="B7" s="75" t="s">
        <v>209</v>
      </c>
      <c r="C7" s="74" t="s">
        <v>197</v>
      </c>
      <c r="D7" s="74">
        <v>434</v>
      </c>
    </row>
    <row r="8" spans="1:4" x14ac:dyDescent="0.25">
      <c r="A8" s="74">
        <v>16</v>
      </c>
      <c r="B8" s="75" t="s">
        <v>118</v>
      </c>
      <c r="C8" s="74" t="s">
        <v>202</v>
      </c>
      <c r="D8" s="74">
        <v>427</v>
      </c>
    </row>
    <row r="9" spans="1:4" x14ac:dyDescent="0.25">
      <c r="A9" s="74">
        <v>8</v>
      </c>
      <c r="B9" s="75" t="s">
        <v>246</v>
      </c>
      <c r="C9" s="74" t="s">
        <v>202</v>
      </c>
      <c r="D9" s="74">
        <v>415</v>
      </c>
    </row>
    <row r="10" spans="1:4" x14ac:dyDescent="0.25">
      <c r="A10" s="74">
        <v>26</v>
      </c>
      <c r="B10" s="75" t="s">
        <v>323</v>
      </c>
      <c r="C10" s="74" t="s">
        <v>197</v>
      </c>
      <c r="D10" s="74">
        <v>395</v>
      </c>
    </row>
    <row r="11" spans="1:4" x14ac:dyDescent="0.25">
      <c r="A11" s="74">
        <v>18</v>
      </c>
      <c r="B11" s="75" t="s">
        <v>222</v>
      </c>
      <c r="C11" s="74" t="s">
        <v>197</v>
      </c>
      <c r="D11" s="74">
        <v>394</v>
      </c>
    </row>
    <row r="12" spans="1:4" x14ac:dyDescent="0.25">
      <c r="A12" s="74">
        <v>7</v>
      </c>
      <c r="B12" s="75" t="s">
        <v>176</v>
      </c>
      <c r="C12" s="74" t="s">
        <v>202</v>
      </c>
      <c r="D12" s="74">
        <v>381</v>
      </c>
    </row>
    <row r="13" spans="1:4" x14ac:dyDescent="0.25">
      <c r="A13" s="74">
        <v>11</v>
      </c>
      <c r="B13" s="75" t="s">
        <v>209</v>
      </c>
      <c r="C13" s="74" t="s">
        <v>202</v>
      </c>
      <c r="D13" s="74">
        <v>377</v>
      </c>
    </row>
    <row r="14" spans="1:4" x14ac:dyDescent="0.25">
      <c r="A14" s="74">
        <v>19</v>
      </c>
      <c r="B14" s="75" t="s">
        <v>206</v>
      </c>
      <c r="C14" s="74" t="s">
        <v>197</v>
      </c>
      <c r="D14" s="74">
        <v>374</v>
      </c>
    </row>
    <row r="15" spans="1:4" x14ac:dyDescent="0.25">
      <c r="A15" s="74">
        <v>20</v>
      </c>
      <c r="B15" s="75" t="s">
        <v>206</v>
      </c>
      <c r="C15" s="74" t="s">
        <v>236</v>
      </c>
      <c r="D15" s="74">
        <v>349</v>
      </c>
    </row>
    <row r="16" spans="1:4" x14ac:dyDescent="0.25">
      <c r="A16" s="76"/>
      <c r="B16" s="77"/>
      <c r="C16" s="76"/>
      <c r="D16" s="76"/>
    </row>
    <row r="17" spans="1:4" x14ac:dyDescent="0.25">
      <c r="A17" s="76"/>
      <c r="B17" s="77"/>
      <c r="C17" s="76"/>
      <c r="D17" s="76"/>
    </row>
    <row r="18" spans="1:4" x14ac:dyDescent="0.25">
      <c r="A18" s="76"/>
      <c r="B18" s="77"/>
      <c r="C18" s="76"/>
      <c r="D18" s="76"/>
    </row>
    <row r="19" spans="1:4" x14ac:dyDescent="0.25">
      <c r="A19" s="76"/>
      <c r="B19" s="77"/>
      <c r="C19" s="76"/>
      <c r="D19" s="76"/>
    </row>
    <row r="20" spans="1:4" x14ac:dyDescent="0.25">
      <c r="A20" s="76"/>
      <c r="B20" s="77"/>
      <c r="C20" s="76"/>
      <c r="D20" s="76"/>
    </row>
    <row r="21" spans="1:4" x14ac:dyDescent="0.25">
      <c r="A21" s="76"/>
      <c r="B21" s="77"/>
      <c r="C21" s="76"/>
      <c r="D21" s="76"/>
    </row>
    <row r="22" spans="1:4" x14ac:dyDescent="0.25">
      <c r="A22" s="76"/>
      <c r="B22" s="77"/>
      <c r="C22" s="76"/>
      <c r="D22" s="76"/>
    </row>
    <row r="23" spans="1:4" x14ac:dyDescent="0.25">
      <c r="A23" s="76"/>
      <c r="B23" s="77"/>
      <c r="C23" s="76"/>
      <c r="D23" s="76"/>
    </row>
    <row r="24" spans="1:4" x14ac:dyDescent="0.25">
      <c r="A24" s="78"/>
      <c r="B24" s="79"/>
      <c r="C24" s="78"/>
      <c r="D24" s="78"/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2:X254"/>
  <sheetViews>
    <sheetView tabSelected="1" workbookViewId="0">
      <selection activeCell="A102" sqref="A102:XFD102"/>
    </sheetView>
  </sheetViews>
  <sheetFormatPr defaultRowHeight="15.75" outlineLevelCol="1" x14ac:dyDescent="0.3"/>
  <cols>
    <col min="2" max="2" width="24.25" customWidth="1"/>
    <col min="3" max="3" width="18.875" bestFit="1" customWidth="1"/>
    <col min="4" max="4" width="7.625" customWidth="1"/>
    <col min="5" max="5" width="19.625" bestFit="1" customWidth="1"/>
    <col min="6" max="8" width="8.625" customWidth="1"/>
    <col min="10" max="13" width="0" hidden="1" customWidth="1" outlineLevel="1"/>
    <col min="14" max="14" width="9" collapsed="1"/>
    <col min="15" max="18" width="0" hidden="1" customWidth="1" outlineLevel="1"/>
    <col min="19" max="19" width="9" collapsed="1"/>
    <col min="22" max="22" width="19.625" bestFit="1" customWidth="1"/>
  </cols>
  <sheetData>
    <row r="2" spans="1:24" ht="18" thickBot="1" x14ac:dyDescent="0.35">
      <c r="A2" s="99" t="s">
        <v>180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4" ht="32.25" thickBot="1" x14ac:dyDescent="0.35">
      <c r="A3" s="92" t="s">
        <v>0</v>
      </c>
      <c r="B3" s="93" t="s">
        <v>154</v>
      </c>
      <c r="C3" s="93" t="s">
        <v>21</v>
      </c>
      <c r="D3" s="93" t="s">
        <v>1</v>
      </c>
      <c r="E3" s="93" t="s">
        <v>174</v>
      </c>
      <c r="F3" s="93" t="s">
        <v>185</v>
      </c>
      <c r="G3" s="93" t="s">
        <v>186</v>
      </c>
      <c r="H3" s="94" t="s">
        <v>171</v>
      </c>
      <c r="I3" s="95" t="s">
        <v>2</v>
      </c>
      <c r="J3" s="96" t="s">
        <v>155</v>
      </c>
      <c r="K3" s="93" t="s">
        <v>156</v>
      </c>
      <c r="L3" s="93" t="s">
        <v>157</v>
      </c>
      <c r="M3" s="94" t="s">
        <v>158</v>
      </c>
      <c r="N3" s="95" t="s">
        <v>159</v>
      </c>
      <c r="O3" s="96" t="s">
        <v>160</v>
      </c>
      <c r="P3" s="93" t="s">
        <v>161</v>
      </c>
      <c r="Q3" s="93" t="s">
        <v>162</v>
      </c>
      <c r="R3" s="94" t="s">
        <v>163</v>
      </c>
      <c r="S3" s="95" t="s">
        <v>164</v>
      </c>
      <c r="T3" s="97" t="s">
        <v>165</v>
      </c>
    </row>
    <row r="4" spans="1:24" x14ac:dyDescent="0.3">
      <c r="A4" s="62">
        <v>159</v>
      </c>
      <c r="B4" s="48" t="s">
        <v>253</v>
      </c>
      <c r="C4" s="14" t="s">
        <v>126</v>
      </c>
      <c r="D4" s="48" t="s">
        <v>169</v>
      </c>
      <c r="E4" s="48" t="s">
        <v>229</v>
      </c>
      <c r="F4" s="49" t="s">
        <v>337</v>
      </c>
      <c r="G4" s="49"/>
      <c r="H4" s="51"/>
      <c r="I4" s="56">
        <v>53</v>
      </c>
      <c r="J4" s="53">
        <v>76</v>
      </c>
      <c r="K4" s="50"/>
      <c r="L4" s="50"/>
      <c r="M4" s="57"/>
      <c r="N4" s="56">
        <f>SUM(J4:M4)</f>
        <v>76</v>
      </c>
      <c r="O4" s="53">
        <v>95</v>
      </c>
      <c r="P4" s="50"/>
      <c r="Q4" s="50"/>
      <c r="R4" s="57"/>
      <c r="S4" s="56">
        <f>SUM(O4:R4)</f>
        <v>95</v>
      </c>
      <c r="T4" s="58">
        <f>I4+N4+S4</f>
        <v>224</v>
      </c>
      <c r="V4" t="s">
        <v>229</v>
      </c>
      <c r="W4" s="46">
        <v>5</v>
      </c>
      <c r="X4" s="46" t="s">
        <v>197</v>
      </c>
    </row>
    <row r="5" spans="1:24" x14ac:dyDescent="0.3">
      <c r="A5" s="61">
        <v>162</v>
      </c>
      <c r="B5" s="2" t="s">
        <v>228</v>
      </c>
      <c r="C5" s="2" t="s">
        <v>126</v>
      </c>
      <c r="D5" s="2" t="s">
        <v>167</v>
      </c>
      <c r="E5" s="2" t="s">
        <v>229</v>
      </c>
      <c r="F5" s="47" t="s">
        <v>337</v>
      </c>
      <c r="G5" s="47"/>
      <c r="H5" s="52"/>
      <c r="I5" s="8">
        <v>82</v>
      </c>
      <c r="J5" s="54">
        <v>79</v>
      </c>
      <c r="K5" s="3"/>
      <c r="L5" s="3"/>
      <c r="M5" s="10"/>
      <c r="N5" s="8">
        <f>SUM(J5:M5)</f>
        <v>79</v>
      </c>
      <c r="O5" s="54">
        <v>85</v>
      </c>
      <c r="P5" s="3"/>
      <c r="Q5" s="3"/>
      <c r="R5" s="10"/>
      <c r="S5" s="8">
        <f>SUM(O5:R5)</f>
        <v>85</v>
      </c>
      <c r="T5" s="9">
        <f>I5+N5+S5</f>
        <v>246</v>
      </c>
      <c r="V5" t="s">
        <v>229</v>
      </c>
      <c r="W5" s="46">
        <v>4</v>
      </c>
      <c r="X5" s="46" t="s">
        <v>197</v>
      </c>
    </row>
    <row r="6" spans="1:24" x14ac:dyDescent="0.3">
      <c r="A6" s="61">
        <v>160</v>
      </c>
      <c r="B6" s="2" t="s">
        <v>237</v>
      </c>
      <c r="C6" s="2" t="s">
        <v>126</v>
      </c>
      <c r="D6" s="2" t="s">
        <v>167</v>
      </c>
      <c r="E6" s="2" t="s">
        <v>229</v>
      </c>
      <c r="F6" s="47" t="s">
        <v>337</v>
      </c>
      <c r="G6" s="47"/>
      <c r="H6" s="52"/>
      <c r="I6" s="8">
        <v>67</v>
      </c>
      <c r="J6" s="54">
        <v>75</v>
      </c>
      <c r="K6" s="3"/>
      <c r="L6" s="3"/>
      <c r="M6" s="10"/>
      <c r="N6" s="8">
        <f>SUM(J6:M6)</f>
        <v>75</v>
      </c>
      <c r="O6" s="54">
        <v>95</v>
      </c>
      <c r="P6" s="3"/>
      <c r="Q6" s="3"/>
      <c r="R6" s="10"/>
      <c r="S6" s="8">
        <f>SUM(O6:R6)</f>
        <v>95</v>
      </c>
      <c r="T6" s="9">
        <f>I6+N6+S6</f>
        <v>237</v>
      </c>
      <c r="V6" t="s">
        <v>262</v>
      </c>
      <c r="W6" s="46">
        <v>41</v>
      </c>
      <c r="X6" s="46" t="s">
        <v>202</v>
      </c>
    </row>
    <row r="7" spans="1:24" x14ac:dyDescent="0.3">
      <c r="A7" s="61">
        <v>163</v>
      </c>
      <c r="B7" s="2" t="s">
        <v>238</v>
      </c>
      <c r="C7" s="2" t="s">
        <v>126</v>
      </c>
      <c r="D7" s="2" t="s">
        <v>167</v>
      </c>
      <c r="E7" s="2" t="s">
        <v>229</v>
      </c>
      <c r="F7" s="47" t="s">
        <v>337</v>
      </c>
      <c r="G7" s="47"/>
      <c r="H7" s="52"/>
      <c r="I7" s="8">
        <v>77</v>
      </c>
      <c r="J7" s="54">
        <v>74</v>
      </c>
      <c r="K7" s="3"/>
      <c r="L7" s="3"/>
      <c r="M7" s="10"/>
      <c r="N7" s="8">
        <f>SUM(J7:M7)</f>
        <v>74</v>
      </c>
      <c r="O7" s="54">
        <v>86</v>
      </c>
      <c r="P7" s="3"/>
      <c r="Q7" s="3"/>
      <c r="R7" s="10"/>
      <c r="S7" s="8">
        <f>SUM(O7:R7)</f>
        <v>86</v>
      </c>
      <c r="T7" s="9">
        <f>I7+N7+S7</f>
        <v>237</v>
      </c>
      <c r="V7" t="s">
        <v>200</v>
      </c>
      <c r="W7" s="46">
        <v>1</v>
      </c>
      <c r="X7" s="46" t="s">
        <v>197</v>
      </c>
    </row>
    <row r="8" spans="1:24" x14ac:dyDescent="0.3">
      <c r="A8" s="61">
        <v>161</v>
      </c>
      <c r="B8" s="2" t="s">
        <v>243</v>
      </c>
      <c r="C8" s="2" t="s">
        <v>126</v>
      </c>
      <c r="D8" s="2" t="s">
        <v>167</v>
      </c>
      <c r="E8" s="2" t="s">
        <v>229</v>
      </c>
      <c r="F8" s="47" t="s">
        <v>337</v>
      </c>
      <c r="G8" s="47"/>
      <c r="H8" s="52"/>
      <c r="I8" s="8">
        <v>73</v>
      </c>
      <c r="J8" s="54">
        <v>66</v>
      </c>
      <c r="K8" s="3"/>
      <c r="L8" s="3"/>
      <c r="M8" s="10"/>
      <c r="N8" s="8">
        <f>SUM(J8:M8)</f>
        <v>66</v>
      </c>
      <c r="O8" s="54">
        <v>96</v>
      </c>
      <c r="P8" s="3"/>
      <c r="Q8" s="3"/>
      <c r="R8" s="10"/>
      <c r="S8" s="8">
        <f>SUM(O8:R8)</f>
        <v>96</v>
      </c>
      <c r="T8" s="9">
        <f>I8+N8+S8</f>
        <v>235</v>
      </c>
      <c r="V8" t="s">
        <v>200</v>
      </c>
      <c r="W8" s="46">
        <v>3</v>
      </c>
      <c r="X8" s="46" t="s">
        <v>213</v>
      </c>
    </row>
    <row r="9" spans="1:24" x14ac:dyDescent="0.3">
      <c r="A9" s="61">
        <v>164</v>
      </c>
      <c r="B9" s="2" t="s">
        <v>258</v>
      </c>
      <c r="C9" s="2" t="s">
        <v>126</v>
      </c>
      <c r="D9" s="2" t="s">
        <v>167</v>
      </c>
      <c r="E9" s="2" t="s">
        <v>229</v>
      </c>
      <c r="F9" s="47" t="s">
        <v>337</v>
      </c>
      <c r="G9" s="47"/>
      <c r="H9" s="52"/>
      <c r="I9" s="8">
        <v>57</v>
      </c>
      <c r="J9" s="54">
        <v>66</v>
      </c>
      <c r="K9" s="3"/>
      <c r="L9" s="3"/>
      <c r="M9" s="10"/>
      <c r="N9" s="8">
        <f>SUM(J9:M9)</f>
        <v>66</v>
      </c>
      <c r="O9" s="54">
        <v>96</v>
      </c>
      <c r="P9" s="3"/>
      <c r="Q9" s="3"/>
      <c r="R9" s="10"/>
      <c r="S9" s="8">
        <f>SUM(O9:R9)</f>
        <v>96</v>
      </c>
      <c r="T9" s="9">
        <f>I9+N9+S9</f>
        <v>219</v>
      </c>
      <c r="V9" t="s">
        <v>246</v>
      </c>
      <c r="W9" s="46">
        <v>32</v>
      </c>
      <c r="X9" s="46" t="s">
        <v>202</v>
      </c>
    </row>
    <row r="10" spans="1:24" x14ac:dyDescent="0.3">
      <c r="A10" s="61">
        <v>166</v>
      </c>
      <c r="B10" s="2" t="s">
        <v>270</v>
      </c>
      <c r="C10" s="2" t="s">
        <v>116</v>
      </c>
      <c r="D10" s="2" t="s">
        <v>167</v>
      </c>
      <c r="E10" s="2" t="s">
        <v>229</v>
      </c>
      <c r="F10" s="47" t="s">
        <v>339</v>
      </c>
      <c r="G10" s="47"/>
      <c r="H10" s="52"/>
      <c r="I10" s="8">
        <v>50</v>
      </c>
      <c r="J10" s="54">
        <v>72</v>
      </c>
      <c r="K10" s="3"/>
      <c r="L10" s="3"/>
      <c r="M10" s="10"/>
      <c r="N10" s="8">
        <f>SUM(J10:M10)</f>
        <v>72</v>
      </c>
      <c r="O10" s="54">
        <v>88</v>
      </c>
      <c r="P10" s="3"/>
      <c r="Q10" s="3"/>
      <c r="R10" s="10"/>
      <c r="S10" s="8">
        <f>SUM(O10:R10)</f>
        <v>88</v>
      </c>
      <c r="T10" s="9">
        <f>I10+N10+S10</f>
        <v>210</v>
      </c>
      <c r="V10" t="s">
        <v>246</v>
      </c>
      <c r="W10" s="46">
        <v>34</v>
      </c>
      <c r="X10" s="46" t="s">
        <v>202</v>
      </c>
    </row>
    <row r="11" spans="1:24" x14ac:dyDescent="0.3">
      <c r="A11" s="61">
        <v>165</v>
      </c>
      <c r="B11" s="2" t="s">
        <v>287</v>
      </c>
      <c r="C11" s="2" t="s">
        <v>126</v>
      </c>
      <c r="D11" s="2" t="s">
        <v>167</v>
      </c>
      <c r="E11" s="2" t="s">
        <v>229</v>
      </c>
      <c r="F11" s="47" t="s">
        <v>337</v>
      </c>
      <c r="G11" s="47"/>
      <c r="H11" s="52"/>
      <c r="I11" s="8">
        <v>60</v>
      </c>
      <c r="J11" s="54">
        <v>60</v>
      </c>
      <c r="K11" s="3"/>
      <c r="L11" s="3"/>
      <c r="M11" s="10"/>
      <c r="N11" s="8">
        <f>SUM(J11:M11)</f>
        <v>60</v>
      </c>
      <c r="O11" s="54">
        <v>71</v>
      </c>
      <c r="P11" s="3"/>
      <c r="Q11" s="3"/>
      <c r="R11" s="10"/>
      <c r="S11" s="8">
        <f>SUM(O11:R11)</f>
        <v>71</v>
      </c>
      <c r="T11" s="9">
        <f>I11+N11+S11</f>
        <v>191</v>
      </c>
      <c r="V11" t="s">
        <v>222</v>
      </c>
      <c r="W11" s="46">
        <v>27</v>
      </c>
      <c r="X11" s="46" t="s">
        <v>197</v>
      </c>
    </row>
    <row r="12" spans="1:24" x14ac:dyDescent="0.3">
      <c r="A12" s="61">
        <v>167</v>
      </c>
      <c r="B12" s="2" t="s">
        <v>298</v>
      </c>
      <c r="C12" s="2" t="s">
        <v>116</v>
      </c>
      <c r="D12" s="2" t="s">
        <v>167</v>
      </c>
      <c r="E12" s="2" t="s">
        <v>229</v>
      </c>
      <c r="F12" s="47" t="s">
        <v>339</v>
      </c>
      <c r="G12" s="47"/>
      <c r="H12" s="52"/>
      <c r="I12" s="8">
        <v>52</v>
      </c>
      <c r="J12" s="54">
        <v>60</v>
      </c>
      <c r="K12" s="3"/>
      <c r="L12" s="3"/>
      <c r="M12" s="10"/>
      <c r="N12" s="8">
        <f>SUM(J12:M12)</f>
        <v>60</v>
      </c>
      <c r="O12" s="54">
        <v>60</v>
      </c>
      <c r="P12" s="3"/>
      <c r="Q12" s="3"/>
      <c r="R12" s="10"/>
      <c r="S12" s="8">
        <f>SUM(O12:R12)</f>
        <v>60</v>
      </c>
      <c r="T12" s="9">
        <f>I12+N12+S12</f>
        <v>172</v>
      </c>
      <c r="V12" t="s">
        <v>222</v>
      </c>
      <c r="W12" s="46">
        <v>28</v>
      </c>
      <c r="X12" s="46" t="s">
        <v>236</v>
      </c>
    </row>
    <row r="13" spans="1:24" x14ac:dyDescent="0.3">
      <c r="A13" s="61">
        <v>168</v>
      </c>
      <c r="B13" s="2" t="s">
        <v>316</v>
      </c>
      <c r="C13" s="2" t="s">
        <v>113</v>
      </c>
      <c r="D13" s="2" t="s">
        <v>167</v>
      </c>
      <c r="E13" s="2" t="s">
        <v>229</v>
      </c>
      <c r="F13" s="47" t="s">
        <v>339</v>
      </c>
      <c r="G13" s="47"/>
      <c r="H13" s="52"/>
      <c r="I13" s="8">
        <v>45</v>
      </c>
      <c r="J13" s="54">
        <v>39</v>
      </c>
      <c r="K13" s="3"/>
      <c r="L13" s="3"/>
      <c r="M13" s="10"/>
      <c r="N13" s="8">
        <f>SUM(J13:M13)</f>
        <v>39</v>
      </c>
      <c r="O13" s="54">
        <v>41</v>
      </c>
      <c r="P13" s="3"/>
      <c r="Q13" s="3"/>
      <c r="R13" s="10"/>
      <c r="S13" s="8">
        <f>SUM(O13:R13)</f>
        <v>41</v>
      </c>
      <c r="T13" s="9">
        <f>I13+N13+S13</f>
        <v>125</v>
      </c>
      <c r="V13" t="s">
        <v>176</v>
      </c>
      <c r="W13" s="46">
        <v>21</v>
      </c>
      <c r="X13" s="46" t="s">
        <v>202</v>
      </c>
    </row>
    <row r="14" spans="1:24" x14ac:dyDescent="0.3">
      <c r="A14" s="61">
        <v>220</v>
      </c>
      <c r="B14" s="2" t="s">
        <v>301</v>
      </c>
      <c r="C14" s="2" t="s">
        <v>166</v>
      </c>
      <c r="D14" s="2" t="s">
        <v>167</v>
      </c>
      <c r="E14" s="2" t="s">
        <v>302</v>
      </c>
      <c r="F14" s="47" t="s">
        <v>339</v>
      </c>
      <c r="G14" s="47"/>
      <c r="H14" s="52"/>
      <c r="I14" s="8">
        <v>39</v>
      </c>
      <c r="J14" s="54">
        <v>54</v>
      </c>
      <c r="K14" s="3"/>
      <c r="L14" s="3"/>
      <c r="M14" s="10"/>
      <c r="N14" s="8">
        <f>SUM(J14:M14)</f>
        <v>54</v>
      </c>
      <c r="O14" s="54">
        <v>72</v>
      </c>
      <c r="P14" s="3"/>
      <c r="Q14" s="3"/>
      <c r="R14" s="10"/>
      <c r="S14" s="8">
        <f>SUM(O14:R14)</f>
        <v>72</v>
      </c>
      <c r="T14" s="9">
        <f>I14+N14+S14</f>
        <v>165</v>
      </c>
      <c r="V14" t="s">
        <v>226</v>
      </c>
      <c r="W14" s="46">
        <v>17</v>
      </c>
      <c r="X14" s="46" t="s">
        <v>236</v>
      </c>
    </row>
    <row r="15" spans="1:24" x14ac:dyDescent="0.3">
      <c r="A15" s="61">
        <v>219</v>
      </c>
      <c r="B15" s="2" t="s">
        <v>303</v>
      </c>
      <c r="C15" s="2" t="s">
        <v>166</v>
      </c>
      <c r="D15" s="2" t="s">
        <v>167</v>
      </c>
      <c r="E15" s="2" t="s">
        <v>302</v>
      </c>
      <c r="F15" s="47" t="s">
        <v>339</v>
      </c>
      <c r="G15" s="47"/>
      <c r="H15" s="52"/>
      <c r="I15" s="8">
        <v>38</v>
      </c>
      <c r="J15" s="54">
        <v>55</v>
      </c>
      <c r="K15" s="3"/>
      <c r="L15" s="3"/>
      <c r="M15" s="10"/>
      <c r="N15" s="8">
        <f>SUM(J15:M15)</f>
        <v>55</v>
      </c>
      <c r="O15" s="54">
        <v>71</v>
      </c>
      <c r="P15" s="3"/>
      <c r="Q15" s="3"/>
      <c r="R15" s="10"/>
      <c r="S15" s="8">
        <f>SUM(O15:R15)</f>
        <v>71</v>
      </c>
      <c r="T15" s="9">
        <f>I15+N15+S15</f>
        <v>164</v>
      </c>
      <c r="V15" t="s">
        <v>118</v>
      </c>
      <c r="W15" s="46">
        <v>18</v>
      </c>
      <c r="X15" s="46" t="s">
        <v>202</v>
      </c>
    </row>
    <row r="16" spans="1:24" x14ac:dyDescent="0.3">
      <c r="A16" s="61">
        <v>223</v>
      </c>
      <c r="B16" s="2" t="s">
        <v>261</v>
      </c>
      <c r="C16" s="2" t="s">
        <v>166</v>
      </c>
      <c r="D16" s="2" t="s">
        <v>167</v>
      </c>
      <c r="E16" s="2" t="s">
        <v>262</v>
      </c>
      <c r="F16" s="47">
        <v>41</v>
      </c>
      <c r="G16" s="47"/>
      <c r="H16" s="52"/>
      <c r="I16" s="8">
        <v>60</v>
      </c>
      <c r="J16" s="54">
        <v>66</v>
      </c>
      <c r="K16" s="3"/>
      <c r="L16" s="3"/>
      <c r="M16" s="10"/>
      <c r="N16" s="8">
        <f>SUM(J16:M16)</f>
        <v>66</v>
      </c>
      <c r="O16" s="54">
        <v>91</v>
      </c>
      <c r="P16" s="3"/>
      <c r="Q16" s="3"/>
      <c r="R16" s="10"/>
      <c r="S16" s="8">
        <f>SUM(O16:R16)</f>
        <v>91</v>
      </c>
      <c r="T16" s="9">
        <f>I16+N16+S16</f>
        <v>217</v>
      </c>
      <c r="V16" t="s">
        <v>206</v>
      </c>
      <c r="W16" s="46">
        <v>23</v>
      </c>
      <c r="X16" s="46" t="s">
        <v>197</v>
      </c>
    </row>
    <row r="17" spans="1:24" x14ac:dyDescent="0.3">
      <c r="A17" s="61">
        <v>224</v>
      </c>
      <c r="B17" s="2" t="s">
        <v>280</v>
      </c>
      <c r="C17" s="2" t="s">
        <v>166</v>
      </c>
      <c r="D17" s="2" t="s">
        <v>167</v>
      </c>
      <c r="E17" s="2" t="s">
        <v>262</v>
      </c>
      <c r="F17" s="47">
        <v>41</v>
      </c>
      <c r="G17" s="47"/>
      <c r="H17" s="52"/>
      <c r="I17" s="8">
        <v>56</v>
      </c>
      <c r="J17" s="54">
        <v>58</v>
      </c>
      <c r="K17" s="3"/>
      <c r="L17" s="3"/>
      <c r="M17" s="10"/>
      <c r="N17" s="8">
        <f>SUM(J17:M17)</f>
        <v>58</v>
      </c>
      <c r="O17" s="54">
        <v>83</v>
      </c>
      <c r="P17" s="3"/>
      <c r="Q17" s="3"/>
      <c r="R17" s="10"/>
      <c r="S17" s="8">
        <f>SUM(O17:R17)</f>
        <v>83</v>
      </c>
      <c r="T17" s="9">
        <f>I17+N17+S17</f>
        <v>197</v>
      </c>
      <c r="V17" t="s">
        <v>206</v>
      </c>
      <c r="W17" s="46">
        <v>24</v>
      </c>
      <c r="X17" s="46" t="s">
        <v>197</v>
      </c>
    </row>
    <row r="18" spans="1:24" x14ac:dyDescent="0.3">
      <c r="A18" s="61">
        <v>225</v>
      </c>
      <c r="B18" s="2" t="s">
        <v>309</v>
      </c>
      <c r="C18" s="2" t="s">
        <v>166</v>
      </c>
      <c r="D18" s="2" t="s">
        <v>167</v>
      </c>
      <c r="E18" s="2" t="s">
        <v>262</v>
      </c>
      <c r="F18" s="47">
        <v>41</v>
      </c>
      <c r="G18" s="47"/>
      <c r="H18" s="52"/>
      <c r="I18" s="8">
        <v>84</v>
      </c>
      <c r="J18" s="54">
        <v>65</v>
      </c>
      <c r="K18" s="3"/>
      <c r="L18" s="3"/>
      <c r="M18" s="10"/>
      <c r="N18" s="8">
        <f>SUM(J18:M18)</f>
        <v>65</v>
      </c>
      <c r="O18" s="54"/>
      <c r="P18" s="3"/>
      <c r="Q18" s="3"/>
      <c r="R18" s="10"/>
      <c r="S18" s="8">
        <f>SUM(O18:R18)</f>
        <v>0</v>
      </c>
      <c r="T18" s="9">
        <f>I18+N18+S18</f>
        <v>149</v>
      </c>
      <c r="V18" t="s">
        <v>206</v>
      </c>
      <c r="W18" s="46">
        <v>25</v>
      </c>
      <c r="X18" s="46" t="s">
        <v>236</v>
      </c>
    </row>
    <row r="19" spans="1:24" x14ac:dyDescent="0.3">
      <c r="A19" s="61">
        <v>183</v>
      </c>
      <c r="B19" s="2" t="s">
        <v>224</v>
      </c>
      <c r="C19" s="2" t="s">
        <v>126</v>
      </c>
      <c r="D19" s="2" t="s">
        <v>169</v>
      </c>
      <c r="E19" s="2" t="s">
        <v>200</v>
      </c>
      <c r="F19" s="47">
        <v>1</v>
      </c>
      <c r="G19" s="47"/>
      <c r="H19" s="52"/>
      <c r="I19" s="8">
        <v>78</v>
      </c>
      <c r="J19" s="54">
        <v>86</v>
      </c>
      <c r="K19" s="3"/>
      <c r="L19" s="3"/>
      <c r="M19" s="10"/>
      <c r="N19" s="8">
        <f>SUM(J19:M19)</f>
        <v>86</v>
      </c>
      <c r="O19" s="54">
        <v>85</v>
      </c>
      <c r="P19" s="3"/>
      <c r="Q19" s="3"/>
      <c r="R19" s="10"/>
      <c r="S19" s="8">
        <f>SUM(O19:R19)</f>
        <v>85</v>
      </c>
      <c r="T19" s="9">
        <f>I19+N19+S19</f>
        <v>249</v>
      </c>
      <c r="V19" t="s">
        <v>206</v>
      </c>
      <c r="W19" s="46">
        <v>26</v>
      </c>
      <c r="X19" s="46" t="s">
        <v>236</v>
      </c>
    </row>
    <row r="20" spans="1:24" x14ac:dyDescent="0.3">
      <c r="A20" s="61">
        <v>187</v>
      </c>
      <c r="B20" s="2" t="s">
        <v>244</v>
      </c>
      <c r="C20" s="2" t="s">
        <v>126</v>
      </c>
      <c r="D20" s="2" t="s">
        <v>169</v>
      </c>
      <c r="E20" s="2" t="s">
        <v>200</v>
      </c>
      <c r="F20" s="47">
        <v>1</v>
      </c>
      <c r="G20" s="47"/>
      <c r="H20" s="52"/>
      <c r="I20" s="8">
        <v>65</v>
      </c>
      <c r="J20" s="54">
        <v>80</v>
      </c>
      <c r="K20" s="3"/>
      <c r="L20" s="3"/>
      <c r="M20" s="10"/>
      <c r="N20" s="8">
        <f>SUM(J20:M20)</f>
        <v>80</v>
      </c>
      <c r="O20" s="54">
        <v>90</v>
      </c>
      <c r="P20" s="3"/>
      <c r="Q20" s="3"/>
      <c r="R20" s="10"/>
      <c r="S20" s="8">
        <f>SUM(O20:R20)</f>
        <v>90</v>
      </c>
      <c r="T20" s="9">
        <f>I20+N20+S20</f>
        <v>235</v>
      </c>
      <c r="V20" t="s">
        <v>204</v>
      </c>
      <c r="W20" s="46">
        <v>36</v>
      </c>
      <c r="X20" s="46" t="s">
        <v>197</v>
      </c>
    </row>
    <row r="21" spans="1:24" x14ac:dyDescent="0.3">
      <c r="A21" s="61">
        <v>182</v>
      </c>
      <c r="B21" s="2" t="s">
        <v>199</v>
      </c>
      <c r="C21" s="2" t="s">
        <v>126</v>
      </c>
      <c r="D21" s="2" t="s">
        <v>167</v>
      </c>
      <c r="E21" s="2" t="s">
        <v>200</v>
      </c>
      <c r="F21" s="47">
        <v>1</v>
      </c>
      <c r="G21" s="47"/>
      <c r="H21" s="52"/>
      <c r="I21" s="8">
        <v>82</v>
      </c>
      <c r="J21" s="54">
        <v>98</v>
      </c>
      <c r="K21" s="3"/>
      <c r="L21" s="3"/>
      <c r="M21" s="10"/>
      <c r="N21" s="8">
        <f>SUM(J21:M21)</f>
        <v>98</v>
      </c>
      <c r="O21" s="54">
        <v>93</v>
      </c>
      <c r="P21" s="3"/>
      <c r="Q21" s="3"/>
      <c r="R21" s="10"/>
      <c r="S21" s="8">
        <f>SUM(O21:R21)</f>
        <v>93</v>
      </c>
      <c r="T21" s="9">
        <f>I21+N21+S21</f>
        <v>273</v>
      </c>
      <c r="V21" t="s">
        <v>198</v>
      </c>
      <c r="W21" s="46">
        <v>8</v>
      </c>
      <c r="X21" s="46" t="s">
        <v>197</v>
      </c>
    </row>
    <row r="22" spans="1:24" x14ac:dyDescent="0.3">
      <c r="A22" s="61">
        <v>188</v>
      </c>
      <c r="B22" s="2" t="s">
        <v>212</v>
      </c>
      <c r="C22" s="2" t="s">
        <v>116</v>
      </c>
      <c r="D22" s="2" t="s">
        <v>167</v>
      </c>
      <c r="E22" s="2" t="s">
        <v>200</v>
      </c>
      <c r="F22" s="47">
        <v>3</v>
      </c>
      <c r="G22" s="47"/>
      <c r="H22" s="52"/>
      <c r="I22" s="8">
        <v>86</v>
      </c>
      <c r="J22" s="54">
        <v>87</v>
      </c>
      <c r="K22" s="3"/>
      <c r="L22" s="3"/>
      <c r="M22" s="10"/>
      <c r="N22" s="8">
        <f>SUM(J22:M22)</f>
        <v>87</v>
      </c>
      <c r="O22" s="54">
        <v>90</v>
      </c>
      <c r="P22" s="3"/>
      <c r="Q22" s="3"/>
      <c r="R22" s="10"/>
      <c r="S22" s="8">
        <f>SUM(O22:R22)</f>
        <v>90</v>
      </c>
      <c r="T22" s="9">
        <f>I22+N22+S22</f>
        <v>263</v>
      </c>
      <c r="V22" t="s">
        <v>209</v>
      </c>
      <c r="W22" s="46">
        <v>9</v>
      </c>
      <c r="X22" s="46" t="s">
        <v>197</v>
      </c>
    </row>
    <row r="23" spans="1:24" x14ac:dyDescent="0.3">
      <c r="A23" s="61">
        <v>186</v>
      </c>
      <c r="B23" s="2" t="s">
        <v>217</v>
      </c>
      <c r="C23" s="2" t="s">
        <v>126</v>
      </c>
      <c r="D23" s="2" t="s">
        <v>167</v>
      </c>
      <c r="E23" s="2" t="s">
        <v>200</v>
      </c>
      <c r="F23" s="47">
        <v>1</v>
      </c>
      <c r="G23" s="47"/>
      <c r="H23" s="52"/>
      <c r="I23" s="8">
        <v>77</v>
      </c>
      <c r="J23" s="54">
        <v>81</v>
      </c>
      <c r="K23" s="3"/>
      <c r="L23" s="3"/>
      <c r="M23" s="10"/>
      <c r="N23" s="8">
        <f>SUM(J23:M23)</f>
        <v>81</v>
      </c>
      <c r="O23" s="54">
        <v>96</v>
      </c>
      <c r="P23" s="3"/>
      <c r="Q23" s="3"/>
      <c r="R23" s="10"/>
      <c r="S23" s="8">
        <f>SUM(O23:R23)</f>
        <v>96</v>
      </c>
      <c r="T23" s="9">
        <f>I23+N23+S23</f>
        <v>254</v>
      </c>
      <c r="V23" t="s">
        <v>209</v>
      </c>
      <c r="W23" s="46">
        <v>12</v>
      </c>
      <c r="X23" s="46" t="s">
        <v>202</v>
      </c>
    </row>
    <row r="24" spans="1:24" x14ac:dyDescent="0.3">
      <c r="A24" s="61">
        <v>184</v>
      </c>
      <c r="B24" s="2" t="s">
        <v>218</v>
      </c>
      <c r="C24" s="2" t="s">
        <v>126</v>
      </c>
      <c r="D24" s="2" t="s">
        <v>167</v>
      </c>
      <c r="E24" s="2" t="s">
        <v>200</v>
      </c>
      <c r="F24" s="47">
        <v>1</v>
      </c>
      <c r="G24" s="47"/>
      <c r="H24" s="52"/>
      <c r="I24" s="8">
        <v>86</v>
      </c>
      <c r="J24" s="54">
        <v>81</v>
      </c>
      <c r="K24" s="3"/>
      <c r="L24" s="3"/>
      <c r="M24" s="10"/>
      <c r="N24" s="8">
        <f>SUM(J24:M24)</f>
        <v>81</v>
      </c>
      <c r="O24" s="54">
        <v>86</v>
      </c>
      <c r="P24" s="3"/>
      <c r="Q24" s="3"/>
      <c r="R24" s="10"/>
      <c r="S24" s="8">
        <f>SUM(O24:R24)</f>
        <v>86</v>
      </c>
      <c r="T24" s="9">
        <f>I24+N24+S24</f>
        <v>253</v>
      </c>
      <c r="V24" t="s">
        <v>209</v>
      </c>
      <c r="W24" s="46">
        <v>10</v>
      </c>
      <c r="X24" s="46" t="s">
        <v>197</v>
      </c>
    </row>
    <row r="25" spans="1:24" x14ac:dyDescent="0.3">
      <c r="A25" s="61">
        <v>190</v>
      </c>
      <c r="B25" s="2" t="s">
        <v>250</v>
      </c>
      <c r="C25" s="2" t="s">
        <v>116</v>
      </c>
      <c r="D25" s="2" t="s">
        <v>167</v>
      </c>
      <c r="E25" s="2" t="s">
        <v>200</v>
      </c>
      <c r="F25" s="47">
        <v>3</v>
      </c>
      <c r="G25" s="47"/>
      <c r="H25" s="52"/>
      <c r="I25" s="8">
        <v>72</v>
      </c>
      <c r="J25" s="54">
        <v>71</v>
      </c>
      <c r="K25" s="3"/>
      <c r="L25" s="3"/>
      <c r="M25" s="10"/>
      <c r="N25" s="8">
        <f>SUM(J25:M25)</f>
        <v>71</v>
      </c>
      <c r="O25" s="54">
        <v>84</v>
      </c>
      <c r="P25" s="3"/>
      <c r="Q25" s="3"/>
      <c r="R25" s="10"/>
      <c r="S25" s="8">
        <f>SUM(O25:R25)</f>
        <v>84</v>
      </c>
      <c r="T25" s="9">
        <f>I25+N25+S25</f>
        <v>227</v>
      </c>
      <c r="V25" t="s">
        <v>209</v>
      </c>
      <c r="W25" s="46">
        <v>11</v>
      </c>
      <c r="X25" s="46" t="s">
        <v>335</v>
      </c>
    </row>
    <row r="26" spans="1:24" x14ac:dyDescent="0.3">
      <c r="A26" s="61">
        <v>189</v>
      </c>
      <c r="B26" s="2" t="s">
        <v>275</v>
      </c>
      <c r="C26" s="2" t="s">
        <v>116</v>
      </c>
      <c r="D26" s="2" t="s">
        <v>167</v>
      </c>
      <c r="E26" s="2" t="s">
        <v>200</v>
      </c>
      <c r="F26" s="47">
        <v>3</v>
      </c>
      <c r="G26" s="47"/>
      <c r="H26" s="52"/>
      <c r="I26" s="8">
        <v>56</v>
      </c>
      <c r="J26" s="54">
        <v>73</v>
      </c>
      <c r="K26" s="3"/>
      <c r="L26" s="3"/>
      <c r="M26" s="10"/>
      <c r="N26" s="8">
        <f>SUM(J26:M26)</f>
        <v>73</v>
      </c>
      <c r="O26" s="54">
        <v>74</v>
      </c>
      <c r="P26" s="3"/>
      <c r="Q26" s="3"/>
      <c r="R26" s="10"/>
      <c r="S26" s="8">
        <f>SUM(O26:R26)</f>
        <v>74</v>
      </c>
      <c r="T26" s="9">
        <f>I26+N26+S26</f>
        <v>203</v>
      </c>
    </row>
    <row r="27" spans="1:24" x14ac:dyDescent="0.3">
      <c r="A27" s="61">
        <v>149</v>
      </c>
      <c r="B27" s="2" t="s">
        <v>305</v>
      </c>
      <c r="C27" s="2" t="s">
        <v>114</v>
      </c>
      <c r="D27" s="2" t="s">
        <v>169</v>
      </c>
      <c r="E27" s="2" t="s">
        <v>246</v>
      </c>
      <c r="F27" s="47" t="s">
        <v>339</v>
      </c>
      <c r="G27" s="47"/>
      <c r="H27" s="52"/>
      <c r="I27" s="8">
        <v>35</v>
      </c>
      <c r="J27" s="54">
        <v>38</v>
      </c>
      <c r="K27" s="3"/>
      <c r="L27" s="3"/>
      <c r="M27" s="10"/>
      <c r="N27" s="8">
        <f>SUM(J27:M27)</f>
        <v>38</v>
      </c>
      <c r="O27" s="54">
        <v>85</v>
      </c>
      <c r="P27" s="3"/>
      <c r="Q27" s="3"/>
      <c r="R27" s="10"/>
      <c r="S27" s="8">
        <f>SUM(O27:R27)</f>
        <v>85</v>
      </c>
      <c r="T27" s="9">
        <f>I27+N27+S27</f>
        <v>158</v>
      </c>
    </row>
    <row r="28" spans="1:24" x14ac:dyDescent="0.3">
      <c r="A28" s="61">
        <v>150</v>
      </c>
      <c r="B28" s="2" t="s">
        <v>326</v>
      </c>
      <c r="C28" s="2" t="s">
        <v>166</v>
      </c>
      <c r="D28" s="2" t="s">
        <v>169</v>
      </c>
      <c r="E28" s="2" t="s">
        <v>246</v>
      </c>
      <c r="F28" s="47" t="s">
        <v>338</v>
      </c>
      <c r="G28" s="47"/>
      <c r="H28" s="52"/>
      <c r="I28" s="8"/>
      <c r="J28" s="54">
        <v>19</v>
      </c>
      <c r="K28" s="3"/>
      <c r="L28" s="3"/>
      <c r="M28" s="10"/>
      <c r="N28" s="8">
        <f>SUM(J28:M28)</f>
        <v>19</v>
      </c>
      <c r="O28" s="54">
        <v>58</v>
      </c>
      <c r="P28" s="3"/>
      <c r="Q28" s="3"/>
      <c r="R28" s="10"/>
      <c r="S28" s="8">
        <f>SUM(O28:R28)</f>
        <v>58</v>
      </c>
      <c r="T28" s="9">
        <f>I28+N28+S28</f>
        <v>77</v>
      </c>
    </row>
    <row r="29" spans="1:24" x14ac:dyDescent="0.3">
      <c r="A29" s="61">
        <v>144</v>
      </c>
      <c r="B29" s="2" t="s">
        <v>245</v>
      </c>
      <c r="C29" s="2" t="s">
        <v>166</v>
      </c>
      <c r="D29" s="2" t="s">
        <v>167</v>
      </c>
      <c r="E29" s="2" t="s">
        <v>246</v>
      </c>
      <c r="F29" s="47" t="s">
        <v>338</v>
      </c>
      <c r="G29" s="47"/>
      <c r="H29" s="52"/>
      <c r="I29" s="8">
        <v>65</v>
      </c>
      <c r="J29" s="54">
        <v>73</v>
      </c>
      <c r="K29" s="3"/>
      <c r="L29" s="3"/>
      <c r="M29" s="10"/>
      <c r="N29" s="8">
        <f>SUM(J29:M29)</f>
        <v>73</v>
      </c>
      <c r="O29" s="54">
        <v>94</v>
      </c>
      <c r="P29" s="3"/>
      <c r="Q29" s="3"/>
      <c r="R29" s="10"/>
      <c r="S29" s="8">
        <f>SUM(O29:R29)</f>
        <v>94</v>
      </c>
      <c r="T29" s="9">
        <f>I29+N29+S29</f>
        <v>232</v>
      </c>
    </row>
    <row r="30" spans="1:24" x14ac:dyDescent="0.3">
      <c r="A30" s="61">
        <v>142</v>
      </c>
      <c r="B30" s="2" t="s">
        <v>256</v>
      </c>
      <c r="C30" s="2" t="s">
        <v>166</v>
      </c>
      <c r="D30" s="2" t="s">
        <v>167</v>
      </c>
      <c r="E30" s="2" t="s">
        <v>246</v>
      </c>
      <c r="F30" s="47" t="s">
        <v>338</v>
      </c>
      <c r="G30" s="47"/>
      <c r="H30" s="52"/>
      <c r="I30" s="8">
        <v>56</v>
      </c>
      <c r="J30" s="54">
        <v>72</v>
      </c>
      <c r="K30" s="3"/>
      <c r="L30" s="3"/>
      <c r="M30" s="10"/>
      <c r="N30" s="8">
        <f>SUM(J30:M30)</f>
        <v>72</v>
      </c>
      <c r="O30" s="54">
        <v>92</v>
      </c>
      <c r="P30" s="3"/>
      <c r="Q30" s="3"/>
      <c r="R30" s="10"/>
      <c r="S30" s="8">
        <f>SUM(O30:R30)</f>
        <v>92</v>
      </c>
      <c r="T30" s="9">
        <f>I30+N30+S30</f>
        <v>220</v>
      </c>
    </row>
    <row r="31" spans="1:24" x14ac:dyDescent="0.3">
      <c r="A31" s="61">
        <v>141</v>
      </c>
      <c r="B31" s="2" t="s">
        <v>265</v>
      </c>
      <c r="C31" s="2" t="s">
        <v>166</v>
      </c>
      <c r="D31" s="2" t="s">
        <v>167</v>
      </c>
      <c r="E31" s="2" t="s">
        <v>246</v>
      </c>
      <c r="F31" s="47" t="s">
        <v>338</v>
      </c>
      <c r="G31" s="47"/>
      <c r="H31" s="52"/>
      <c r="I31" s="8">
        <v>75</v>
      </c>
      <c r="J31" s="54">
        <v>58</v>
      </c>
      <c r="K31" s="3"/>
      <c r="L31" s="3"/>
      <c r="M31" s="10"/>
      <c r="N31" s="8">
        <f>SUM(J31:M31)</f>
        <v>58</v>
      </c>
      <c r="O31" s="54">
        <v>82</v>
      </c>
      <c r="P31" s="3"/>
      <c r="Q31" s="3"/>
      <c r="R31" s="10"/>
      <c r="S31" s="8">
        <f>SUM(O31:R31)</f>
        <v>82</v>
      </c>
      <c r="T31" s="9">
        <f>I31+N31+S31</f>
        <v>215</v>
      </c>
    </row>
    <row r="32" spans="1:24" x14ac:dyDescent="0.3">
      <c r="A32" s="61">
        <v>145</v>
      </c>
      <c r="B32" s="2" t="s">
        <v>277</v>
      </c>
      <c r="C32" s="2" t="s">
        <v>166</v>
      </c>
      <c r="D32" s="2" t="s">
        <v>167</v>
      </c>
      <c r="E32" s="2" t="s">
        <v>246</v>
      </c>
      <c r="F32" s="47" t="s">
        <v>338</v>
      </c>
      <c r="G32" s="47"/>
      <c r="H32" s="52"/>
      <c r="I32" s="8">
        <v>59</v>
      </c>
      <c r="J32" s="54">
        <v>53</v>
      </c>
      <c r="K32" s="3"/>
      <c r="L32" s="3"/>
      <c r="M32" s="10"/>
      <c r="N32" s="8">
        <f>SUM(J32:M32)</f>
        <v>53</v>
      </c>
      <c r="O32" s="54">
        <v>88</v>
      </c>
      <c r="P32" s="3"/>
      <c r="Q32" s="3"/>
      <c r="R32" s="10"/>
      <c r="S32" s="8">
        <f>SUM(O32:R32)</f>
        <v>88</v>
      </c>
      <c r="T32" s="9">
        <f>I32+N32+S32</f>
        <v>200</v>
      </c>
    </row>
    <row r="33" spans="1:20" x14ac:dyDescent="0.3">
      <c r="A33" s="61">
        <v>143</v>
      </c>
      <c r="B33" s="2" t="s">
        <v>294</v>
      </c>
      <c r="C33" s="2" t="s">
        <v>166</v>
      </c>
      <c r="D33" s="2" t="s">
        <v>167</v>
      </c>
      <c r="E33" s="2" t="s">
        <v>246</v>
      </c>
      <c r="F33" s="47" t="s">
        <v>338</v>
      </c>
      <c r="G33" s="47"/>
      <c r="H33" s="52"/>
      <c r="I33" s="8">
        <v>55</v>
      </c>
      <c r="J33" s="54">
        <v>65</v>
      </c>
      <c r="K33" s="3"/>
      <c r="L33" s="3"/>
      <c r="M33" s="10"/>
      <c r="N33" s="8">
        <f>SUM(J33:M33)</f>
        <v>65</v>
      </c>
      <c r="O33" s="54">
        <v>59</v>
      </c>
      <c r="P33" s="3"/>
      <c r="Q33" s="3"/>
      <c r="R33" s="10"/>
      <c r="S33" s="8">
        <f>SUM(O33:R33)</f>
        <v>59</v>
      </c>
      <c r="T33" s="9">
        <f>I33+N33+S33</f>
        <v>179</v>
      </c>
    </row>
    <row r="34" spans="1:20" x14ac:dyDescent="0.3">
      <c r="A34" s="61">
        <v>148</v>
      </c>
      <c r="B34" s="2" t="s">
        <v>311</v>
      </c>
      <c r="C34" s="2" t="s">
        <v>166</v>
      </c>
      <c r="D34" s="2" t="s">
        <v>167</v>
      </c>
      <c r="E34" s="2" t="s">
        <v>246</v>
      </c>
      <c r="F34" s="47" t="s">
        <v>338</v>
      </c>
      <c r="G34" s="47"/>
      <c r="H34" s="52"/>
      <c r="I34" s="8">
        <v>60</v>
      </c>
      <c r="J34" s="54"/>
      <c r="K34" s="3"/>
      <c r="L34" s="3"/>
      <c r="M34" s="10"/>
      <c r="N34" s="8">
        <f>SUM(J34:M34)</f>
        <v>0</v>
      </c>
      <c r="O34" s="54">
        <v>84</v>
      </c>
      <c r="P34" s="3"/>
      <c r="Q34" s="3"/>
      <c r="R34" s="10"/>
      <c r="S34" s="8">
        <f>SUM(O34:R34)</f>
        <v>84</v>
      </c>
      <c r="T34" s="9">
        <f>I34+N34+S34</f>
        <v>144</v>
      </c>
    </row>
    <row r="35" spans="1:20" x14ac:dyDescent="0.3">
      <c r="A35" s="61">
        <v>147</v>
      </c>
      <c r="B35" s="2" t="s">
        <v>329</v>
      </c>
      <c r="C35" s="2" t="s">
        <v>166</v>
      </c>
      <c r="D35" s="2" t="s">
        <v>167</v>
      </c>
      <c r="E35" s="2" t="s">
        <v>246</v>
      </c>
      <c r="F35" s="47" t="s">
        <v>338</v>
      </c>
      <c r="G35" s="47"/>
      <c r="H35" s="52"/>
      <c r="I35" s="8"/>
      <c r="J35" s="54"/>
      <c r="K35" s="3"/>
      <c r="L35" s="3"/>
      <c r="M35" s="10"/>
      <c r="N35" s="8">
        <f>SUM(J35:M35)</f>
        <v>0</v>
      </c>
      <c r="O35" s="54">
        <v>71</v>
      </c>
      <c r="P35" s="3"/>
      <c r="Q35" s="3"/>
      <c r="R35" s="10"/>
      <c r="S35" s="8">
        <f>SUM(O35:R35)</f>
        <v>71</v>
      </c>
      <c r="T35" s="9">
        <f>I35+N35+S35</f>
        <v>71</v>
      </c>
    </row>
    <row r="36" spans="1:20" x14ac:dyDescent="0.3">
      <c r="A36" s="61">
        <v>146</v>
      </c>
      <c r="B36" s="2" t="s">
        <v>331</v>
      </c>
      <c r="C36" s="2" t="s">
        <v>166</v>
      </c>
      <c r="D36" s="2" t="s">
        <v>167</v>
      </c>
      <c r="E36" s="2" t="s">
        <v>246</v>
      </c>
      <c r="F36" s="47" t="s">
        <v>338</v>
      </c>
      <c r="G36" s="47"/>
      <c r="H36" s="52"/>
      <c r="I36" s="8"/>
      <c r="J36" s="54"/>
      <c r="K36" s="3"/>
      <c r="L36" s="3"/>
      <c r="M36" s="10"/>
      <c r="N36" s="8">
        <f>SUM(J36:M36)</f>
        <v>0</v>
      </c>
      <c r="O36" s="54">
        <v>61</v>
      </c>
      <c r="P36" s="3"/>
      <c r="Q36" s="3"/>
      <c r="R36" s="10"/>
      <c r="S36" s="8">
        <f>SUM(O36:R36)</f>
        <v>61</v>
      </c>
      <c r="T36" s="9">
        <f>I36+N36+S36</f>
        <v>61</v>
      </c>
    </row>
    <row r="37" spans="1:20" x14ac:dyDescent="0.3">
      <c r="A37" s="61">
        <v>121</v>
      </c>
      <c r="B37" s="2" t="s">
        <v>299</v>
      </c>
      <c r="C37" s="2" t="s">
        <v>114</v>
      </c>
      <c r="D37" s="2" t="s">
        <v>169</v>
      </c>
      <c r="E37" s="2" t="s">
        <v>222</v>
      </c>
      <c r="F37" s="47">
        <v>28</v>
      </c>
      <c r="G37" s="47"/>
      <c r="H37" s="52"/>
      <c r="I37" s="8">
        <v>49</v>
      </c>
      <c r="J37" s="54">
        <v>70</v>
      </c>
      <c r="K37" s="3"/>
      <c r="L37" s="3"/>
      <c r="M37" s="10"/>
      <c r="N37" s="8">
        <f>SUM(J37:M37)</f>
        <v>70</v>
      </c>
      <c r="O37" s="54">
        <v>52</v>
      </c>
      <c r="P37" s="3"/>
      <c r="Q37" s="3"/>
      <c r="R37" s="10"/>
      <c r="S37" s="8">
        <f>SUM(O37:R37)</f>
        <v>52</v>
      </c>
      <c r="T37" s="9">
        <f>I37+N37+S37</f>
        <v>171</v>
      </c>
    </row>
    <row r="38" spans="1:20" x14ac:dyDescent="0.3">
      <c r="A38" s="61">
        <v>124</v>
      </c>
      <c r="B38" s="2" t="s">
        <v>315</v>
      </c>
      <c r="C38" s="2" t="s">
        <v>114</v>
      </c>
      <c r="D38" s="2" t="s">
        <v>169</v>
      </c>
      <c r="E38" s="2" t="s">
        <v>222</v>
      </c>
      <c r="F38" s="47">
        <v>28</v>
      </c>
      <c r="G38" s="47"/>
      <c r="H38" s="52"/>
      <c r="I38" s="8">
        <v>35</v>
      </c>
      <c r="J38" s="54">
        <v>58</v>
      </c>
      <c r="K38" s="3"/>
      <c r="L38" s="3"/>
      <c r="M38" s="10"/>
      <c r="N38" s="8">
        <f>SUM(J38:M38)</f>
        <v>58</v>
      </c>
      <c r="O38" s="54">
        <v>36</v>
      </c>
      <c r="P38" s="3"/>
      <c r="Q38" s="3"/>
      <c r="R38" s="10"/>
      <c r="S38" s="8">
        <f>SUM(O38:R38)</f>
        <v>36</v>
      </c>
      <c r="T38" s="9">
        <f>I38+N38+S38</f>
        <v>129</v>
      </c>
    </row>
    <row r="39" spans="1:20" x14ac:dyDescent="0.3">
      <c r="A39" s="61">
        <v>129</v>
      </c>
      <c r="B39" s="2" t="s">
        <v>221</v>
      </c>
      <c r="C39" s="2" t="s">
        <v>126</v>
      </c>
      <c r="D39" s="2" t="s">
        <v>167</v>
      </c>
      <c r="E39" s="2" t="s">
        <v>222</v>
      </c>
      <c r="F39" s="47">
        <v>27</v>
      </c>
      <c r="G39" s="47"/>
      <c r="H39" s="52"/>
      <c r="I39" s="8">
        <v>71</v>
      </c>
      <c r="J39" s="54">
        <v>87</v>
      </c>
      <c r="K39" s="3"/>
      <c r="L39" s="3"/>
      <c r="M39" s="10"/>
      <c r="N39" s="8">
        <f>SUM(J39:M39)</f>
        <v>87</v>
      </c>
      <c r="O39" s="54">
        <v>92</v>
      </c>
      <c r="P39" s="3"/>
      <c r="Q39" s="3"/>
      <c r="R39" s="10"/>
      <c r="S39" s="8">
        <f>SUM(O39:R39)</f>
        <v>92</v>
      </c>
      <c r="T39" s="9">
        <f>I39+N39+S39</f>
        <v>250</v>
      </c>
    </row>
    <row r="40" spans="1:20" x14ac:dyDescent="0.3">
      <c r="A40" s="61">
        <v>126</v>
      </c>
      <c r="B40" s="2" t="s">
        <v>242</v>
      </c>
      <c r="C40" s="2" t="s">
        <v>126</v>
      </c>
      <c r="D40" s="2" t="s">
        <v>167</v>
      </c>
      <c r="E40" s="2" t="s">
        <v>222</v>
      </c>
      <c r="F40" s="47">
        <v>27</v>
      </c>
      <c r="G40" s="47"/>
      <c r="H40" s="52"/>
      <c r="I40" s="8">
        <v>76</v>
      </c>
      <c r="J40" s="54">
        <v>84</v>
      </c>
      <c r="K40" s="3"/>
      <c r="L40" s="3"/>
      <c r="M40" s="10"/>
      <c r="N40" s="8">
        <f>SUM(J40:M40)</f>
        <v>84</v>
      </c>
      <c r="O40" s="54">
        <v>75</v>
      </c>
      <c r="P40" s="3"/>
      <c r="Q40" s="3"/>
      <c r="R40" s="10"/>
      <c r="S40" s="8">
        <f>SUM(O40:R40)</f>
        <v>75</v>
      </c>
      <c r="T40" s="9">
        <f>I40+N40+S40</f>
        <v>235</v>
      </c>
    </row>
    <row r="41" spans="1:20" x14ac:dyDescent="0.3">
      <c r="A41" s="61">
        <v>131</v>
      </c>
      <c r="B41" s="2" t="s">
        <v>248</v>
      </c>
      <c r="C41" s="2" t="s">
        <v>126</v>
      </c>
      <c r="D41" s="2" t="s">
        <v>167</v>
      </c>
      <c r="E41" s="2" t="s">
        <v>222</v>
      </c>
      <c r="F41" s="47">
        <v>27</v>
      </c>
      <c r="G41" s="47"/>
      <c r="H41" s="52"/>
      <c r="I41" s="8">
        <v>74</v>
      </c>
      <c r="J41" s="54">
        <v>80</v>
      </c>
      <c r="K41" s="3"/>
      <c r="L41" s="3"/>
      <c r="M41" s="10"/>
      <c r="N41" s="8">
        <f>SUM(J41:M41)</f>
        <v>80</v>
      </c>
      <c r="O41" s="54">
        <v>74</v>
      </c>
      <c r="P41" s="3"/>
      <c r="Q41" s="3"/>
      <c r="R41" s="10"/>
      <c r="S41" s="8">
        <f>SUM(O41:R41)</f>
        <v>74</v>
      </c>
      <c r="T41" s="9">
        <f>I41+N41+S41</f>
        <v>228</v>
      </c>
    </row>
    <row r="42" spans="1:20" x14ac:dyDescent="0.3">
      <c r="A42" s="61">
        <v>122</v>
      </c>
      <c r="B42" s="2" t="s">
        <v>252</v>
      </c>
      <c r="C42" s="2" t="s">
        <v>114</v>
      </c>
      <c r="D42" s="2" t="s">
        <v>167</v>
      </c>
      <c r="E42" s="2" t="s">
        <v>222</v>
      </c>
      <c r="F42" s="47">
        <v>28</v>
      </c>
      <c r="G42" s="47"/>
      <c r="H42" s="52"/>
      <c r="I42" s="8">
        <v>67</v>
      </c>
      <c r="J42" s="54">
        <v>82</v>
      </c>
      <c r="K42" s="3"/>
      <c r="L42" s="3"/>
      <c r="M42" s="10"/>
      <c r="N42" s="8">
        <f>SUM(J42:M42)</f>
        <v>82</v>
      </c>
      <c r="O42" s="54">
        <v>75</v>
      </c>
      <c r="P42" s="3"/>
      <c r="Q42" s="3"/>
      <c r="R42" s="10"/>
      <c r="S42" s="8">
        <f>SUM(O42:R42)</f>
        <v>75</v>
      </c>
      <c r="T42" s="9">
        <f>I42+N42+S42</f>
        <v>224</v>
      </c>
    </row>
    <row r="43" spans="1:20" x14ac:dyDescent="0.3">
      <c r="A43" s="61">
        <v>128</v>
      </c>
      <c r="B43" s="2" t="s">
        <v>263</v>
      </c>
      <c r="C43" s="2" t="s">
        <v>126</v>
      </c>
      <c r="D43" s="2" t="s">
        <v>167</v>
      </c>
      <c r="E43" s="2" t="s">
        <v>222</v>
      </c>
      <c r="F43" s="47">
        <v>27</v>
      </c>
      <c r="G43" s="47"/>
      <c r="H43" s="52"/>
      <c r="I43" s="8">
        <v>67</v>
      </c>
      <c r="J43" s="54">
        <v>74</v>
      </c>
      <c r="K43" s="3"/>
      <c r="L43" s="3"/>
      <c r="M43" s="10"/>
      <c r="N43" s="8">
        <f>SUM(J43:M43)</f>
        <v>74</v>
      </c>
      <c r="O43" s="54">
        <v>74</v>
      </c>
      <c r="P43" s="3"/>
      <c r="Q43" s="3"/>
      <c r="R43" s="10"/>
      <c r="S43" s="8">
        <f>SUM(O43:R43)</f>
        <v>74</v>
      </c>
      <c r="T43" s="9">
        <f>I43+N43+S43</f>
        <v>215</v>
      </c>
    </row>
    <row r="44" spans="1:20" x14ac:dyDescent="0.3">
      <c r="A44" s="61">
        <v>125</v>
      </c>
      <c r="B44" s="2" t="s">
        <v>281</v>
      </c>
      <c r="C44" s="2" t="s">
        <v>126</v>
      </c>
      <c r="D44" s="2" t="s">
        <v>167</v>
      </c>
      <c r="E44" s="2" t="s">
        <v>222</v>
      </c>
      <c r="F44" s="47">
        <v>27</v>
      </c>
      <c r="G44" s="47"/>
      <c r="H44" s="52"/>
      <c r="I44" s="8">
        <v>58</v>
      </c>
      <c r="J44" s="54">
        <v>59</v>
      </c>
      <c r="K44" s="3"/>
      <c r="L44" s="3"/>
      <c r="M44" s="10"/>
      <c r="N44" s="8">
        <f>SUM(J44:M44)</f>
        <v>59</v>
      </c>
      <c r="O44" s="54">
        <v>79</v>
      </c>
      <c r="P44" s="3"/>
      <c r="Q44" s="3"/>
      <c r="R44" s="10"/>
      <c r="S44" s="8">
        <f>SUM(O44:R44)</f>
        <v>79</v>
      </c>
      <c r="T44" s="9">
        <f>I44+N44+S44</f>
        <v>196</v>
      </c>
    </row>
    <row r="45" spans="1:20" x14ac:dyDescent="0.3">
      <c r="A45" s="61">
        <v>127</v>
      </c>
      <c r="B45" s="2" t="s">
        <v>297</v>
      </c>
      <c r="C45" s="2" t="s">
        <v>113</v>
      </c>
      <c r="D45" s="2" t="s">
        <v>167</v>
      </c>
      <c r="E45" s="2" t="s">
        <v>222</v>
      </c>
      <c r="F45" s="47" t="s">
        <v>339</v>
      </c>
      <c r="G45" s="47"/>
      <c r="H45" s="52"/>
      <c r="I45" s="8">
        <v>53</v>
      </c>
      <c r="J45" s="54">
        <v>68</v>
      </c>
      <c r="K45" s="3"/>
      <c r="L45" s="3"/>
      <c r="M45" s="10"/>
      <c r="N45" s="8">
        <f>SUM(J45:M45)</f>
        <v>68</v>
      </c>
      <c r="O45" s="54">
        <v>51</v>
      </c>
      <c r="P45" s="3"/>
      <c r="Q45" s="3"/>
      <c r="R45" s="10"/>
      <c r="S45" s="8">
        <f>SUM(O45:R45)</f>
        <v>51</v>
      </c>
      <c r="T45" s="9">
        <f>I45+N45+S45</f>
        <v>172</v>
      </c>
    </row>
    <row r="46" spans="1:20" x14ac:dyDescent="0.3">
      <c r="A46" s="61">
        <v>130</v>
      </c>
      <c r="B46" s="2" t="s">
        <v>314</v>
      </c>
      <c r="C46" s="2" t="s">
        <v>114</v>
      </c>
      <c r="D46" s="2" t="s">
        <v>167</v>
      </c>
      <c r="E46" s="2" t="s">
        <v>222</v>
      </c>
      <c r="F46" s="47">
        <v>28</v>
      </c>
      <c r="G46" s="47"/>
      <c r="H46" s="52"/>
      <c r="I46" s="8"/>
      <c r="J46" s="54">
        <v>69</v>
      </c>
      <c r="K46" s="3"/>
      <c r="L46" s="3"/>
      <c r="M46" s="10"/>
      <c r="N46" s="8">
        <f>SUM(J46:M46)</f>
        <v>69</v>
      </c>
      <c r="O46" s="54">
        <v>65</v>
      </c>
      <c r="P46" s="3"/>
      <c r="Q46" s="3"/>
      <c r="R46" s="10"/>
      <c r="S46" s="8">
        <f>SUM(O46:R46)</f>
        <v>65</v>
      </c>
      <c r="T46" s="9">
        <f>I46+N46+S46</f>
        <v>134</v>
      </c>
    </row>
    <row r="47" spans="1:20" x14ac:dyDescent="0.3">
      <c r="A47" s="61">
        <v>123</v>
      </c>
      <c r="B47" s="2" t="s">
        <v>332</v>
      </c>
      <c r="C47" s="2" t="s">
        <v>113</v>
      </c>
      <c r="D47" s="2" t="s">
        <v>167</v>
      </c>
      <c r="E47" s="2" t="s">
        <v>222</v>
      </c>
      <c r="F47" s="47" t="s">
        <v>339</v>
      </c>
      <c r="G47" s="47"/>
      <c r="H47" s="52"/>
      <c r="I47" s="8"/>
      <c r="J47" s="54"/>
      <c r="K47" s="3"/>
      <c r="L47" s="3"/>
      <c r="M47" s="10"/>
      <c r="N47" s="8">
        <f>SUM(J47:M47)</f>
        <v>0</v>
      </c>
      <c r="O47" s="54">
        <v>42</v>
      </c>
      <c r="P47" s="3"/>
      <c r="Q47" s="3"/>
      <c r="R47" s="10"/>
      <c r="S47" s="8">
        <f>SUM(O47:R47)</f>
        <v>42</v>
      </c>
      <c r="T47" s="9">
        <f>I47+N47+S47</f>
        <v>42</v>
      </c>
    </row>
    <row r="48" spans="1:20" x14ac:dyDescent="0.3">
      <c r="A48" s="61">
        <v>138</v>
      </c>
      <c r="B48" s="2" t="s">
        <v>254</v>
      </c>
      <c r="C48" s="2" t="s">
        <v>166</v>
      </c>
      <c r="D48" s="2" t="s">
        <v>167</v>
      </c>
      <c r="E48" s="2" t="s">
        <v>255</v>
      </c>
      <c r="F48" s="47" t="s">
        <v>339</v>
      </c>
      <c r="G48" s="47"/>
      <c r="H48" s="52"/>
      <c r="I48" s="8">
        <v>65</v>
      </c>
      <c r="J48" s="54">
        <v>69</v>
      </c>
      <c r="K48" s="3"/>
      <c r="L48" s="3"/>
      <c r="M48" s="10"/>
      <c r="N48" s="8">
        <f>SUM(J48:M48)</f>
        <v>69</v>
      </c>
      <c r="O48" s="54">
        <v>89</v>
      </c>
      <c r="P48" s="3"/>
      <c r="Q48" s="3"/>
      <c r="R48" s="10"/>
      <c r="S48" s="8">
        <f>SUM(O48:R48)</f>
        <v>89</v>
      </c>
      <c r="T48" s="9">
        <f>I48+N48+S48</f>
        <v>223</v>
      </c>
    </row>
    <row r="49" spans="1:20" x14ac:dyDescent="0.3">
      <c r="A49" s="61">
        <v>140</v>
      </c>
      <c r="B49" s="2" t="s">
        <v>290</v>
      </c>
      <c r="C49" s="2" t="s">
        <v>166</v>
      </c>
      <c r="D49" s="2" t="s">
        <v>167</v>
      </c>
      <c r="E49" s="2" t="s">
        <v>255</v>
      </c>
      <c r="F49" s="47" t="s">
        <v>339</v>
      </c>
      <c r="G49" s="47"/>
      <c r="H49" s="52"/>
      <c r="I49" s="8">
        <v>60</v>
      </c>
      <c r="J49" s="54">
        <v>66</v>
      </c>
      <c r="K49" s="3"/>
      <c r="L49" s="3"/>
      <c r="M49" s="10"/>
      <c r="N49" s="8">
        <f>SUM(J49:M49)</f>
        <v>66</v>
      </c>
      <c r="O49" s="54">
        <v>61</v>
      </c>
      <c r="P49" s="3"/>
      <c r="Q49" s="3"/>
      <c r="R49" s="10"/>
      <c r="S49" s="8">
        <f>SUM(O49:R49)</f>
        <v>61</v>
      </c>
      <c r="T49" s="9">
        <f>I49+N49+S49</f>
        <v>187</v>
      </c>
    </row>
    <row r="50" spans="1:20" x14ac:dyDescent="0.3">
      <c r="A50" s="61">
        <v>135</v>
      </c>
      <c r="B50" s="2" t="s">
        <v>201</v>
      </c>
      <c r="C50" s="2" t="s">
        <v>166</v>
      </c>
      <c r="D50" s="2" t="s">
        <v>167</v>
      </c>
      <c r="E50" s="2" t="s">
        <v>176</v>
      </c>
      <c r="F50" s="47">
        <v>21</v>
      </c>
      <c r="G50" s="47"/>
      <c r="H50" s="52"/>
      <c r="I50" s="8">
        <v>87</v>
      </c>
      <c r="J50" s="54">
        <v>90</v>
      </c>
      <c r="K50" s="3"/>
      <c r="L50" s="3"/>
      <c r="M50" s="10"/>
      <c r="N50" s="8">
        <f>SUM(J50:M50)</f>
        <v>90</v>
      </c>
      <c r="O50" s="54">
        <v>95</v>
      </c>
      <c r="P50" s="3"/>
      <c r="Q50" s="3"/>
      <c r="R50" s="10"/>
      <c r="S50" s="8">
        <f>SUM(O50:R50)</f>
        <v>95</v>
      </c>
      <c r="T50" s="9">
        <f>I50+N50+S50</f>
        <v>272</v>
      </c>
    </row>
    <row r="51" spans="1:20" x14ac:dyDescent="0.3">
      <c r="A51" s="61">
        <v>133</v>
      </c>
      <c r="B51" s="2" t="s">
        <v>232</v>
      </c>
      <c r="C51" s="2" t="s">
        <v>166</v>
      </c>
      <c r="D51" s="2" t="s">
        <v>167</v>
      </c>
      <c r="E51" s="2" t="s">
        <v>176</v>
      </c>
      <c r="F51" s="47">
        <v>21</v>
      </c>
      <c r="G51" s="47"/>
      <c r="H51" s="52"/>
      <c r="I51" s="8">
        <v>78</v>
      </c>
      <c r="J51" s="54">
        <v>76</v>
      </c>
      <c r="K51" s="3"/>
      <c r="L51" s="3"/>
      <c r="M51" s="10"/>
      <c r="N51" s="8">
        <f>SUM(J51:M51)</f>
        <v>76</v>
      </c>
      <c r="O51" s="54">
        <v>90</v>
      </c>
      <c r="P51" s="3"/>
      <c r="Q51" s="3"/>
      <c r="R51" s="10"/>
      <c r="S51" s="8">
        <f>SUM(O51:R51)</f>
        <v>90</v>
      </c>
      <c r="T51" s="9">
        <f>I51+N51+S51</f>
        <v>244</v>
      </c>
    </row>
    <row r="52" spans="1:20" x14ac:dyDescent="0.3">
      <c r="A52" s="61">
        <v>134</v>
      </c>
      <c r="B52" s="2" t="s">
        <v>264</v>
      </c>
      <c r="C52" s="2" t="s">
        <v>166</v>
      </c>
      <c r="D52" s="2" t="s">
        <v>167</v>
      </c>
      <c r="E52" s="2" t="s">
        <v>176</v>
      </c>
      <c r="F52" s="47">
        <v>21</v>
      </c>
      <c r="G52" s="47"/>
      <c r="H52" s="52"/>
      <c r="I52" s="8">
        <v>65</v>
      </c>
      <c r="J52" s="54">
        <v>72</v>
      </c>
      <c r="K52" s="3"/>
      <c r="L52" s="3"/>
      <c r="M52" s="10"/>
      <c r="N52" s="8">
        <f>SUM(J52:M52)</f>
        <v>72</v>
      </c>
      <c r="O52" s="54">
        <v>78</v>
      </c>
      <c r="P52" s="3"/>
      <c r="Q52" s="3"/>
      <c r="R52" s="10"/>
      <c r="S52" s="8">
        <f>SUM(O52:R52)</f>
        <v>78</v>
      </c>
      <c r="T52" s="9">
        <f>I52+N52+S52</f>
        <v>215</v>
      </c>
    </row>
    <row r="53" spans="1:20" x14ac:dyDescent="0.3">
      <c r="A53" s="61">
        <v>137</v>
      </c>
      <c r="B53" s="2" t="s">
        <v>312</v>
      </c>
      <c r="C53" s="2" t="s">
        <v>166</v>
      </c>
      <c r="D53" s="2" t="s">
        <v>167</v>
      </c>
      <c r="E53" s="2" t="s">
        <v>176</v>
      </c>
      <c r="F53" s="47">
        <v>21</v>
      </c>
      <c r="G53" s="47"/>
      <c r="H53" s="52"/>
      <c r="I53" s="8"/>
      <c r="J53" s="54">
        <v>72</v>
      </c>
      <c r="K53" s="3"/>
      <c r="L53" s="3"/>
      <c r="M53" s="10"/>
      <c r="N53" s="8">
        <f>SUM(J53:M53)</f>
        <v>72</v>
      </c>
      <c r="O53" s="54">
        <v>68</v>
      </c>
      <c r="P53" s="3"/>
      <c r="Q53" s="3"/>
      <c r="R53" s="10"/>
      <c r="S53" s="8">
        <f>SUM(O53:R53)</f>
        <v>68</v>
      </c>
      <c r="T53" s="9">
        <f>I53+N53+S53</f>
        <v>140</v>
      </c>
    </row>
    <row r="54" spans="1:20" x14ac:dyDescent="0.3">
      <c r="A54" s="61">
        <v>136</v>
      </c>
      <c r="B54" s="2" t="s">
        <v>321</v>
      </c>
      <c r="C54" s="2" t="s">
        <v>166</v>
      </c>
      <c r="D54" s="2" t="s">
        <v>167</v>
      </c>
      <c r="E54" s="2" t="s">
        <v>176</v>
      </c>
      <c r="F54" s="47">
        <v>21</v>
      </c>
      <c r="G54" s="47"/>
      <c r="H54" s="52"/>
      <c r="I54" s="8"/>
      <c r="J54" s="54">
        <v>47</v>
      </c>
      <c r="K54" s="3"/>
      <c r="L54" s="3"/>
      <c r="M54" s="10"/>
      <c r="N54" s="8">
        <f>SUM(J54:M54)</f>
        <v>47</v>
      </c>
      <c r="O54" s="54">
        <v>50</v>
      </c>
      <c r="P54" s="3"/>
      <c r="Q54" s="3"/>
      <c r="R54" s="10"/>
      <c r="S54" s="8">
        <f>SUM(O54:R54)</f>
        <v>50</v>
      </c>
      <c r="T54" s="9">
        <f>I54+N54+S54</f>
        <v>97</v>
      </c>
    </row>
    <row r="55" spans="1:20" x14ac:dyDescent="0.3">
      <c r="A55" s="61">
        <v>191</v>
      </c>
      <c r="B55" s="2" t="s">
        <v>225</v>
      </c>
      <c r="C55" s="2" t="s">
        <v>126</v>
      </c>
      <c r="D55" s="2" t="s">
        <v>169</v>
      </c>
      <c r="E55" s="2" t="s">
        <v>226</v>
      </c>
      <c r="F55" s="47" t="s">
        <v>339</v>
      </c>
      <c r="G55" s="47"/>
      <c r="H55" s="52"/>
      <c r="I55" s="8">
        <v>87</v>
      </c>
      <c r="J55" s="54">
        <v>82</v>
      </c>
      <c r="K55" s="3"/>
      <c r="L55" s="3"/>
      <c r="M55" s="10"/>
      <c r="N55" s="8">
        <f>SUM(J55:M55)</f>
        <v>82</v>
      </c>
      <c r="O55" s="54">
        <v>79</v>
      </c>
      <c r="P55" s="3"/>
      <c r="Q55" s="3"/>
      <c r="R55" s="10"/>
      <c r="S55" s="8">
        <f>SUM(O55:R55)</f>
        <v>79</v>
      </c>
      <c r="T55" s="9">
        <f>I55+N55+S55</f>
        <v>248</v>
      </c>
    </row>
    <row r="56" spans="1:20" x14ac:dyDescent="0.3">
      <c r="A56" s="61">
        <v>195</v>
      </c>
      <c r="B56" s="2" t="s">
        <v>304</v>
      </c>
      <c r="C56" s="2" t="s">
        <v>114</v>
      </c>
      <c r="D56" s="2" t="s">
        <v>169</v>
      </c>
      <c r="E56" s="2" t="s">
        <v>226</v>
      </c>
      <c r="F56" s="47">
        <v>17</v>
      </c>
      <c r="G56" s="47"/>
      <c r="H56" s="52"/>
      <c r="I56" s="8">
        <v>50</v>
      </c>
      <c r="J56" s="54">
        <v>46</v>
      </c>
      <c r="K56" s="3"/>
      <c r="L56" s="3"/>
      <c r="M56" s="10"/>
      <c r="N56" s="8">
        <f>SUM(J56:M56)</f>
        <v>46</v>
      </c>
      <c r="O56" s="54">
        <v>65</v>
      </c>
      <c r="P56" s="3"/>
      <c r="Q56" s="3"/>
      <c r="R56" s="10"/>
      <c r="S56" s="8">
        <f>SUM(O56:R56)</f>
        <v>65</v>
      </c>
      <c r="T56" s="9">
        <f>I56+N56+S56</f>
        <v>161</v>
      </c>
    </row>
    <row r="57" spans="1:20" x14ac:dyDescent="0.3">
      <c r="A57" s="61">
        <v>196</v>
      </c>
      <c r="B57" s="2" t="s">
        <v>235</v>
      </c>
      <c r="C57" s="2" t="s">
        <v>114</v>
      </c>
      <c r="D57" s="2" t="s">
        <v>167</v>
      </c>
      <c r="E57" s="2" t="s">
        <v>226</v>
      </c>
      <c r="F57" s="47">
        <v>17</v>
      </c>
      <c r="G57" s="47"/>
      <c r="H57" s="52"/>
      <c r="I57" s="8">
        <v>69</v>
      </c>
      <c r="J57" s="54">
        <v>77</v>
      </c>
      <c r="K57" s="3"/>
      <c r="L57" s="3"/>
      <c r="M57" s="10"/>
      <c r="N57" s="8">
        <f>SUM(J57:M57)</f>
        <v>77</v>
      </c>
      <c r="O57" s="54">
        <v>92</v>
      </c>
      <c r="P57" s="3"/>
      <c r="Q57" s="3"/>
      <c r="R57" s="10"/>
      <c r="S57" s="8">
        <f>SUM(O57:R57)</f>
        <v>92</v>
      </c>
      <c r="T57" s="9">
        <f>I57+N57+S57</f>
        <v>238</v>
      </c>
    </row>
    <row r="58" spans="1:20" x14ac:dyDescent="0.3">
      <c r="A58" s="61">
        <v>197</v>
      </c>
      <c r="B58" s="2" t="s">
        <v>276</v>
      </c>
      <c r="C58" s="2" t="s">
        <v>114</v>
      </c>
      <c r="D58" s="2" t="s">
        <v>167</v>
      </c>
      <c r="E58" s="2" t="s">
        <v>226</v>
      </c>
      <c r="F58" s="47">
        <v>17</v>
      </c>
      <c r="G58" s="47"/>
      <c r="H58" s="52"/>
      <c r="I58" s="8">
        <v>65</v>
      </c>
      <c r="J58" s="54">
        <v>64</v>
      </c>
      <c r="K58" s="3"/>
      <c r="L58" s="3"/>
      <c r="M58" s="10"/>
      <c r="N58" s="8">
        <f>SUM(J58:M58)</f>
        <v>64</v>
      </c>
      <c r="O58" s="54">
        <v>74</v>
      </c>
      <c r="P58" s="3"/>
      <c r="Q58" s="3"/>
      <c r="R58" s="10"/>
      <c r="S58" s="8">
        <f>SUM(O58:R58)</f>
        <v>74</v>
      </c>
      <c r="T58" s="9">
        <f>I58+N58+S58</f>
        <v>203</v>
      </c>
    </row>
    <row r="59" spans="1:20" x14ac:dyDescent="0.3">
      <c r="A59" s="61">
        <v>192</v>
      </c>
      <c r="B59" s="2" t="s">
        <v>283</v>
      </c>
      <c r="C59" s="2" t="s">
        <v>166</v>
      </c>
      <c r="D59" s="2" t="s">
        <v>167</v>
      </c>
      <c r="E59" s="2" t="s">
        <v>226</v>
      </c>
      <c r="F59" s="47" t="s">
        <v>339</v>
      </c>
      <c r="G59" s="47"/>
      <c r="H59" s="52"/>
      <c r="I59" s="8">
        <v>55</v>
      </c>
      <c r="J59" s="54">
        <v>63</v>
      </c>
      <c r="K59" s="3"/>
      <c r="L59" s="3"/>
      <c r="M59" s="10"/>
      <c r="N59" s="8">
        <f>SUM(J59:M59)</f>
        <v>63</v>
      </c>
      <c r="O59" s="54">
        <v>77</v>
      </c>
      <c r="P59" s="3"/>
      <c r="Q59" s="3"/>
      <c r="R59" s="10"/>
      <c r="S59" s="8">
        <f>SUM(O59:R59)</f>
        <v>77</v>
      </c>
      <c r="T59" s="9">
        <f>I59+N59+S59</f>
        <v>195</v>
      </c>
    </row>
    <row r="60" spans="1:20" x14ac:dyDescent="0.3">
      <c r="A60" s="61">
        <v>194</v>
      </c>
      <c r="B60" s="2" t="s">
        <v>285</v>
      </c>
      <c r="C60" s="2" t="s">
        <v>166</v>
      </c>
      <c r="D60" s="2" t="s">
        <v>167</v>
      </c>
      <c r="E60" s="2" t="s">
        <v>226</v>
      </c>
      <c r="F60" s="47" t="s">
        <v>339</v>
      </c>
      <c r="G60" s="47"/>
      <c r="H60" s="52"/>
      <c r="I60" s="8">
        <v>73</v>
      </c>
      <c r="J60" s="54">
        <v>83</v>
      </c>
      <c r="K60" s="3"/>
      <c r="L60" s="3"/>
      <c r="M60" s="10"/>
      <c r="N60" s="8">
        <f>SUM(J60:M60)</f>
        <v>83</v>
      </c>
      <c r="O60" s="54">
        <v>36</v>
      </c>
      <c r="P60" s="3"/>
      <c r="Q60" s="3"/>
      <c r="R60" s="10"/>
      <c r="S60" s="8">
        <f>SUM(O60:R60)</f>
        <v>36</v>
      </c>
      <c r="T60" s="9">
        <f>I60+N60+S60</f>
        <v>192</v>
      </c>
    </row>
    <row r="61" spans="1:20" x14ac:dyDescent="0.3">
      <c r="A61" s="61">
        <v>177</v>
      </c>
      <c r="B61" s="2" t="s">
        <v>220</v>
      </c>
      <c r="C61" s="2" t="s">
        <v>166</v>
      </c>
      <c r="D61" s="2" t="s">
        <v>169</v>
      </c>
      <c r="E61" s="2" t="s">
        <v>118</v>
      </c>
      <c r="F61" s="47">
        <v>18</v>
      </c>
      <c r="G61" s="47"/>
      <c r="H61" s="52"/>
      <c r="I61" s="8">
        <v>72</v>
      </c>
      <c r="J61" s="54">
        <v>92</v>
      </c>
      <c r="K61" s="3"/>
      <c r="L61" s="3"/>
      <c r="M61" s="10"/>
      <c r="N61" s="8">
        <f>SUM(J61:M61)</f>
        <v>92</v>
      </c>
      <c r="O61" s="54">
        <v>88</v>
      </c>
      <c r="P61" s="3"/>
      <c r="Q61" s="3"/>
      <c r="R61" s="10"/>
      <c r="S61" s="8">
        <f>SUM(O61:R61)</f>
        <v>88</v>
      </c>
      <c r="T61" s="9">
        <f>I61+N61+S61</f>
        <v>252</v>
      </c>
    </row>
    <row r="62" spans="1:20" x14ac:dyDescent="0.3">
      <c r="A62" s="61">
        <v>175</v>
      </c>
      <c r="B62" s="2" t="s">
        <v>313</v>
      </c>
      <c r="C62" s="2" t="s">
        <v>166</v>
      </c>
      <c r="D62" s="2" t="s">
        <v>169</v>
      </c>
      <c r="E62" s="2" t="s">
        <v>118</v>
      </c>
      <c r="F62" s="47">
        <v>18</v>
      </c>
      <c r="G62" s="47"/>
      <c r="H62" s="52"/>
      <c r="I62" s="8"/>
      <c r="J62" s="54">
        <v>53</v>
      </c>
      <c r="K62" s="3"/>
      <c r="L62" s="3"/>
      <c r="M62" s="10"/>
      <c r="N62" s="8">
        <f>SUM(J62:M62)</f>
        <v>53</v>
      </c>
      <c r="O62" s="54">
        <v>84</v>
      </c>
      <c r="P62" s="3"/>
      <c r="Q62" s="3"/>
      <c r="R62" s="10"/>
      <c r="S62" s="8">
        <f>SUM(O62:R62)</f>
        <v>84</v>
      </c>
      <c r="T62" s="9">
        <f>I62+N62+S62</f>
        <v>137</v>
      </c>
    </row>
    <row r="63" spans="1:20" x14ac:dyDescent="0.3">
      <c r="A63" s="61">
        <v>174</v>
      </c>
      <c r="B63" s="2" t="s">
        <v>320</v>
      </c>
      <c r="C63" s="2" t="s">
        <v>166</v>
      </c>
      <c r="D63" s="2" t="s">
        <v>169</v>
      </c>
      <c r="E63" s="2" t="s">
        <v>118</v>
      </c>
      <c r="F63" s="47">
        <v>18</v>
      </c>
      <c r="G63" s="47"/>
      <c r="H63" s="52"/>
      <c r="I63" s="8"/>
      <c r="J63" s="54">
        <v>38</v>
      </c>
      <c r="K63" s="3"/>
      <c r="L63" s="3"/>
      <c r="M63" s="10"/>
      <c r="N63" s="8">
        <f>SUM(J63:M63)</f>
        <v>38</v>
      </c>
      <c r="O63" s="54">
        <v>74</v>
      </c>
      <c r="P63" s="3"/>
      <c r="Q63" s="3"/>
      <c r="R63" s="10"/>
      <c r="S63" s="8">
        <f>SUM(O63:R63)</f>
        <v>74</v>
      </c>
      <c r="T63" s="9">
        <f>I63+N63+S63</f>
        <v>112</v>
      </c>
    </row>
    <row r="64" spans="1:20" x14ac:dyDescent="0.3">
      <c r="A64" s="61">
        <v>169</v>
      </c>
      <c r="B64" s="2" t="s">
        <v>214</v>
      </c>
      <c r="C64" s="2" t="s">
        <v>116</v>
      </c>
      <c r="D64" s="2" t="s">
        <v>167</v>
      </c>
      <c r="E64" s="2" t="s">
        <v>118</v>
      </c>
      <c r="F64" s="47" t="s">
        <v>339</v>
      </c>
      <c r="G64" s="47"/>
      <c r="H64" s="52"/>
      <c r="I64" s="8">
        <v>77</v>
      </c>
      <c r="J64" s="54">
        <v>94</v>
      </c>
      <c r="K64" s="3"/>
      <c r="L64" s="3"/>
      <c r="M64" s="10"/>
      <c r="N64" s="8">
        <f>SUM(J64:M64)</f>
        <v>94</v>
      </c>
      <c r="O64" s="54">
        <v>88</v>
      </c>
      <c r="P64" s="3"/>
      <c r="Q64" s="3"/>
      <c r="R64" s="10"/>
      <c r="S64" s="8">
        <f>SUM(O64:R64)</f>
        <v>88</v>
      </c>
      <c r="T64" s="9">
        <f>I64+N64+S64</f>
        <v>259</v>
      </c>
    </row>
    <row r="65" spans="1:20" x14ac:dyDescent="0.3">
      <c r="A65" s="61">
        <v>178</v>
      </c>
      <c r="B65" s="2" t="s">
        <v>216</v>
      </c>
      <c r="C65" s="2" t="s">
        <v>166</v>
      </c>
      <c r="D65" s="2" t="s">
        <v>167</v>
      </c>
      <c r="E65" s="2" t="s">
        <v>118</v>
      </c>
      <c r="F65" s="47">
        <v>18</v>
      </c>
      <c r="G65" s="47"/>
      <c r="H65" s="52"/>
      <c r="I65" s="8">
        <v>84</v>
      </c>
      <c r="J65" s="54">
        <v>81</v>
      </c>
      <c r="K65" s="3"/>
      <c r="L65" s="3"/>
      <c r="M65" s="10"/>
      <c r="N65" s="8">
        <f>SUM(J65:M65)</f>
        <v>81</v>
      </c>
      <c r="O65" s="54">
        <v>89</v>
      </c>
      <c r="P65" s="3"/>
      <c r="Q65" s="3"/>
      <c r="R65" s="10"/>
      <c r="S65" s="8">
        <f>SUM(O65:R65)</f>
        <v>89</v>
      </c>
      <c r="T65" s="9">
        <f>I65+N65+S65</f>
        <v>254</v>
      </c>
    </row>
    <row r="66" spans="1:20" x14ac:dyDescent="0.3">
      <c r="A66" s="61">
        <v>176</v>
      </c>
      <c r="B66" s="2" t="s">
        <v>219</v>
      </c>
      <c r="C66" s="2" t="s">
        <v>126</v>
      </c>
      <c r="D66" s="2" t="s">
        <v>167</v>
      </c>
      <c r="E66" s="2" t="s">
        <v>118</v>
      </c>
      <c r="F66" s="47">
        <v>18</v>
      </c>
      <c r="G66" s="47"/>
      <c r="H66" s="52"/>
      <c r="I66" s="8">
        <v>83</v>
      </c>
      <c r="J66" s="54">
        <v>87</v>
      </c>
      <c r="K66" s="3"/>
      <c r="L66" s="3"/>
      <c r="M66" s="10"/>
      <c r="N66" s="8">
        <f>SUM(J66:M66)</f>
        <v>87</v>
      </c>
      <c r="O66" s="54">
        <v>82</v>
      </c>
      <c r="P66" s="3"/>
      <c r="Q66" s="3"/>
      <c r="R66" s="10"/>
      <c r="S66" s="8">
        <f>SUM(O66:R66)</f>
        <v>82</v>
      </c>
      <c r="T66" s="9">
        <f>I66+N66+S66</f>
        <v>252</v>
      </c>
    </row>
    <row r="67" spans="1:20" x14ac:dyDescent="0.3">
      <c r="A67" s="61">
        <v>180</v>
      </c>
      <c r="B67" s="2" t="s">
        <v>233</v>
      </c>
      <c r="C67" s="2" t="s">
        <v>166</v>
      </c>
      <c r="D67" s="2" t="s">
        <v>167</v>
      </c>
      <c r="E67" s="2" t="s">
        <v>118</v>
      </c>
      <c r="F67" s="47">
        <v>18</v>
      </c>
      <c r="G67" s="47"/>
      <c r="H67" s="52"/>
      <c r="I67" s="8">
        <v>73</v>
      </c>
      <c r="J67" s="54">
        <v>92</v>
      </c>
      <c r="K67" s="3"/>
      <c r="L67" s="3"/>
      <c r="M67" s="10"/>
      <c r="N67" s="8">
        <f>SUM(J67:M67)</f>
        <v>92</v>
      </c>
      <c r="O67" s="54">
        <v>77</v>
      </c>
      <c r="P67" s="3"/>
      <c r="Q67" s="3"/>
      <c r="R67" s="10"/>
      <c r="S67" s="8">
        <f>SUM(O67:R67)</f>
        <v>77</v>
      </c>
      <c r="T67" s="9">
        <f>I67+N67+S67</f>
        <v>242</v>
      </c>
    </row>
    <row r="68" spans="1:20" x14ac:dyDescent="0.3">
      <c r="A68" s="61">
        <v>179</v>
      </c>
      <c r="B68" s="2" t="s">
        <v>251</v>
      </c>
      <c r="C68" s="2" t="s">
        <v>166</v>
      </c>
      <c r="D68" s="2" t="s">
        <v>167</v>
      </c>
      <c r="E68" s="2" t="s">
        <v>118</v>
      </c>
      <c r="F68" s="47">
        <v>18</v>
      </c>
      <c r="G68" s="47"/>
      <c r="H68" s="52"/>
      <c r="I68" s="8">
        <v>59</v>
      </c>
      <c r="J68" s="54">
        <v>75</v>
      </c>
      <c r="K68" s="3"/>
      <c r="L68" s="3"/>
      <c r="M68" s="10"/>
      <c r="N68" s="8">
        <f>SUM(J68:M68)</f>
        <v>75</v>
      </c>
      <c r="O68" s="54">
        <v>92</v>
      </c>
      <c r="P68" s="3"/>
      <c r="Q68" s="3"/>
      <c r="R68" s="10"/>
      <c r="S68" s="8">
        <f>SUM(O68:R68)</f>
        <v>92</v>
      </c>
      <c r="T68" s="9">
        <f>I68+N68+S68</f>
        <v>226</v>
      </c>
    </row>
    <row r="69" spans="1:20" x14ac:dyDescent="0.3">
      <c r="A69" s="61">
        <v>171</v>
      </c>
      <c r="B69" s="2" t="s">
        <v>259</v>
      </c>
      <c r="C69" s="2" t="s">
        <v>114</v>
      </c>
      <c r="D69" s="2" t="s">
        <v>167</v>
      </c>
      <c r="E69" s="2" t="s">
        <v>118</v>
      </c>
      <c r="F69" s="47" t="s">
        <v>339</v>
      </c>
      <c r="G69" s="47"/>
      <c r="H69" s="52"/>
      <c r="I69" s="8">
        <v>67</v>
      </c>
      <c r="J69" s="54">
        <v>79</v>
      </c>
      <c r="K69" s="3"/>
      <c r="L69" s="3"/>
      <c r="M69" s="10"/>
      <c r="N69" s="8">
        <f>SUM(J69:M69)</f>
        <v>79</v>
      </c>
      <c r="O69" s="54">
        <v>73</v>
      </c>
      <c r="P69" s="3"/>
      <c r="Q69" s="3"/>
      <c r="R69" s="10"/>
      <c r="S69" s="8">
        <f>SUM(O69:R69)</f>
        <v>73</v>
      </c>
      <c r="T69" s="9">
        <f>I69+N69+S69</f>
        <v>219</v>
      </c>
    </row>
    <row r="70" spans="1:20" x14ac:dyDescent="0.3">
      <c r="A70" s="61">
        <v>181</v>
      </c>
      <c r="B70" s="2" t="s">
        <v>288</v>
      </c>
      <c r="C70" s="2" t="s">
        <v>166</v>
      </c>
      <c r="D70" s="2" t="s">
        <v>167</v>
      </c>
      <c r="E70" s="2" t="s">
        <v>118</v>
      </c>
      <c r="F70" s="47">
        <v>18</v>
      </c>
      <c r="G70" s="47"/>
      <c r="H70" s="52"/>
      <c r="I70" s="8">
        <v>60</v>
      </c>
      <c r="J70" s="54">
        <v>67</v>
      </c>
      <c r="K70" s="3"/>
      <c r="L70" s="3"/>
      <c r="M70" s="10"/>
      <c r="N70" s="8">
        <f>SUM(J70:M70)</f>
        <v>67</v>
      </c>
      <c r="O70" s="54">
        <v>64</v>
      </c>
      <c r="P70" s="3"/>
      <c r="Q70" s="3"/>
      <c r="R70" s="10"/>
      <c r="S70" s="8">
        <f>SUM(O70:R70)</f>
        <v>64</v>
      </c>
      <c r="T70" s="9">
        <f>I70+N70+S70</f>
        <v>191</v>
      </c>
    </row>
    <row r="71" spans="1:20" x14ac:dyDescent="0.3">
      <c r="A71" s="61">
        <v>172</v>
      </c>
      <c r="B71" s="2" t="s">
        <v>308</v>
      </c>
      <c r="C71" s="2" t="s">
        <v>114</v>
      </c>
      <c r="D71" s="2" t="s">
        <v>167</v>
      </c>
      <c r="E71" s="2" t="s">
        <v>118</v>
      </c>
      <c r="F71" s="47" t="s">
        <v>339</v>
      </c>
      <c r="G71" s="47"/>
      <c r="H71" s="52"/>
      <c r="I71" s="8"/>
      <c r="J71" s="54">
        <v>68</v>
      </c>
      <c r="K71" s="3"/>
      <c r="L71" s="3"/>
      <c r="M71" s="10"/>
      <c r="N71" s="8">
        <f>SUM(J71:M71)</f>
        <v>68</v>
      </c>
      <c r="O71" s="54">
        <v>85</v>
      </c>
      <c r="P71" s="3"/>
      <c r="Q71" s="3"/>
      <c r="R71" s="10"/>
      <c r="S71" s="8">
        <f>SUM(O71:R71)</f>
        <v>85</v>
      </c>
      <c r="T71" s="9">
        <f>I71+N71+S71</f>
        <v>153</v>
      </c>
    </row>
    <row r="72" spans="1:20" x14ac:dyDescent="0.3">
      <c r="A72" s="61">
        <v>170</v>
      </c>
      <c r="B72" s="2" t="s">
        <v>310</v>
      </c>
      <c r="C72" s="2" t="s">
        <v>114</v>
      </c>
      <c r="D72" s="2" t="s">
        <v>167</v>
      </c>
      <c r="E72" s="2" t="s">
        <v>118</v>
      </c>
      <c r="F72" s="47" t="s">
        <v>339</v>
      </c>
      <c r="G72" s="47"/>
      <c r="H72" s="52"/>
      <c r="I72" s="8">
        <v>63</v>
      </c>
      <c r="J72" s="54"/>
      <c r="K72" s="3"/>
      <c r="L72" s="3"/>
      <c r="M72" s="10"/>
      <c r="N72" s="8">
        <f>SUM(J72:M72)</f>
        <v>0</v>
      </c>
      <c r="O72" s="54">
        <v>83</v>
      </c>
      <c r="P72" s="3"/>
      <c r="Q72" s="3"/>
      <c r="R72" s="10"/>
      <c r="S72" s="8">
        <f>SUM(O72:R72)</f>
        <v>83</v>
      </c>
      <c r="T72" s="9">
        <f>I72+N72+S72</f>
        <v>146</v>
      </c>
    </row>
    <row r="73" spans="1:20" x14ac:dyDescent="0.3">
      <c r="A73" s="61">
        <v>173</v>
      </c>
      <c r="B73" s="2" t="s">
        <v>319</v>
      </c>
      <c r="C73" s="2" t="s">
        <v>114</v>
      </c>
      <c r="D73" s="2" t="s">
        <v>167</v>
      </c>
      <c r="E73" s="2" t="s">
        <v>118</v>
      </c>
      <c r="F73" s="47" t="s">
        <v>339</v>
      </c>
      <c r="G73" s="47"/>
      <c r="H73" s="52"/>
      <c r="I73" s="8"/>
      <c r="J73" s="54">
        <v>64</v>
      </c>
      <c r="K73" s="3"/>
      <c r="L73" s="3"/>
      <c r="M73" s="10"/>
      <c r="N73" s="8">
        <f>SUM(J73:M73)</f>
        <v>64</v>
      </c>
      <c r="O73" s="54">
        <v>50</v>
      </c>
      <c r="P73" s="3"/>
      <c r="Q73" s="3"/>
      <c r="R73" s="10"/>
      <c r="S73" s="8">
        <f>SUM(O73:R73)</f>
        <v>50</v>
      </c>
      <c r="T73" s="9">
        <f>I73+N73+S73</f>
        <v>114</v>
      </c>
    </row>
    <row r="74" spans="1:20" x14ac:dyDescent="0.3">
      <c r="A74" s="61">
        <v>208</v>
      </c>
      <c r="B74" s="2" t="s">
        <v>239</v>
      </c>
      <c r="C74" s="2" t="s">
        <v>126</v>
      </c>
      <c r="D74" s="2" t="s">
        <v>169</v>
      </c>
      <c r="E74" s="2" t="s">
        <v>206</v>
      </c>
      <c r="F74" s="47">
        <v>24</v>
      </c>
      <c r="G74" s="47"/>
      <c r="H74" s="52"/>
      <c r="I74" s="8">
        <v>81</v>
      </c>
      <c r="J74" s="54">
        <v>75</v>
      </c>
      <c r="K74" s="3"/>
      <c r="L74" s="3"/>
      <c r="M74" s="10"/>
      <c r="N74" s="8">
        <f>SUM(J74:M74)</f>
        <v>75</v>
      </c>
      <c r="O74" s="54">
        <v>81</v>
      </c>
      <c r="P74" s="3"/>
      <c r="Q74" s="3"/>
      <c r="R74" s="10"/>
      <c r="S74" s="8">
        <f>SUM(O74:R74)</f>
        <v>81</v>
      </c>
      <c r="T74" s="9">
        <f>I74+N74+S74</f>
        <v>237</v>
      </c>
    </row>
    <row r="75" spans="1:20" x14ac:dyDescent="0.3">
      <c r="A75" s="61">
        <v>211</v>
      </c>
      <c r="B75" s="2" t="s">
        <v>272</v>
      </c>
      <c r="C75" s="2" t="s">
        <v>114</v>
      </c>
      <c r="D75" s="2" t="s">
        <v>169</v>
      </c>
      <c r="E75" s="2" t="s">
        <v>206</v>
      </c>
      <c r="F75" s="47">
        <v>25</v>
      </c>
      <c r="G75" s="47"/>
      <c r="H75" s="52"/>
      <c r="I75" s="8">
        <v>64</v>
      </c>
      <c r="J75" s="54">
        <v>71</v>
      </c>
      <c r="K75" s="3"/>
      <c r="L75" s="3"/>
      <c r="M75" s="10"/>
      <c r="N75" s="8">
        <f>SUM(J75:M75)</f>
        <v>71</v>
      </c>
      <c r="O75" s="54">
        <v>72</v>
      </c>
      <c r="P75" s="3"/>
      <c r="Q75" s="3"/>
      <c r="R75" s="10"/>
      <c r="S75" s="8">
        <f>SUM(O75:R75)</f>
        <v>72</v>
      </c>
      <c r="T75" s="9">
        <f>I75+N75+S75</f>
        <v>207</v>
      </c>
    </row>
    <row r="76" spans="1:20" x14ac:dyDescent="0.3">
      <c r="A76" s="61">
        <v>213</v>
      </c>
      <c r="B76" s="2" t="s">
        <v>296</v>
      </c>
      <c r="C76" s="2" t="s">
        <v>114</v>
      </c>
      <c r="D76" s="2" t="s">
        <v>169</v>
      </c>
      <c r="E76" s="2" t="s">
        <v>206</v>
      </c>
      <c r="F76" s="47">
        <v>26</v>
      </c>
      <c r="G76" s="47"/>
      <c r="H76" s="52"/>
      <c r="I76" s="8">
        <v>50</v>
      </c>
      <c r="J76" s="54">
        <v>53</v>
      </c>
      <c r="K76" s="3"/>
      <c r="L76" s="3"/>
      <c r="M76" s="10"/>
      <c r="N76" s="8">
        <f>SUM(J76:M76)</f>
        <v>53</v>
      </c>
      <c r="O76" s="54">
        <v>74</v>
      </c>
      <c r="P76" s="3"/>
      <c r="Q76" s="3"/>
      <c r="R76" s="10"/>
      <c r="S76" s="8">
        <f>SUM(O76:R76)</f>
        <v>74</v>
      </c>
      <c r="T76" s="9">
        <f>I76+N76+S76</f>
        <v>177</v>
      </c>
    </row>
    <row r="77" spans="1:20" x14ac:dyDescent="0.3">
      <c r="A77" s="61">
        <v>217</v>
      </c>
      <c r="B77" s="2" t="s">
        <v>205</v>
      </c>
      <c r="C77" s="2" t="s">
        <v>127</v>
      </c>
      <c r="D77" s="2" t="s">
        <v>167</v>
      </c>
      <c r="E77" s="2" t="s">
        <v>206</v>
      </c>
      <c r="F77" s="47" t="s">
        <v>339</v>
      </c>
      <c r="G77" s="47"/>
      <c r="H77" s="52"/>
      <c r="I77" s="8">
        <v>85</v>
      </c>
      <c r="J77" s="54">
        <v>92</v>
      </c>
      <c r="K77" s="3"/>
      <c r="L77" s="3"/>
      <c r="M77" s="10"/>
      <c r="N77" s="8">
        <f>SUM(J77:M77)</f>
        <v>92</v>
      </c>
      <c r="O77" s="54">
        <v>93</v>
      </c>
      <c r="P77" s="3"/>
      <c r="Q77" s="3"/>
      <c r="R77" s="10"/>
      <c r="S77" s="8">
        <f>SUM(O77:R77)</f>
        <v>93</v>
      </c>
      <c r="T77" s="9">
        <f>I77+N77+S77</f>
        <v>270</v>
      </c>
    </row>
    <row r="78" spans="1:20" x14ac:dyDescent="0.3">
      <c r="A78" s="61">
        <v>205</v>
      </c>
      <c r="B78" s="2" t="s">
        <v>207</v>
      </c>
      <c r="C78" s="2" t="s">
        <v>126</v>
      </c>
      <c r="D78" s="2" t="s">
        <v>167</v>
      </c>
      <c r="E78" s="2" t="s">
        <v>206</v>
      </c>
      <c r="F78" s="47">
        <v>23</v>
      </c>
      <c r="G78" s="47"/>
      <c r="H78" s="52"/>
      <c r="I78" s="8">
        <v>82</v>
      </c>
      <c r="J78" s="54">
        <v>93</v>
      </c>
      <c r="K78" s="3"/>
      <c r="L78" s="3"/>
      <c r="M78" s="10"/>
      <c r="N78" s="8">
        <f>SUM(J78:M78)</f>
        <v>93</v>
      </c>
      <c r="O78" s="54">
        <v>93</v>
      </c>
      <c r="P78" s="3"/>
      <c r="Q78" s="3"/>
      <c r="R78" s="10"/>
      <c r="S78" s="8">
        <f>SUM(O78:R78)</f>
        <v>93</v>
      </c>
      <c r="T78" s="9">
        <f>I78+N78+S78</f>
        <v>268</v>
      </c>
    </row>
    <row r="79" spans="1:20" x14ac:dyDescent="0.3">
      <c r="A79" s="61">
        <v>206</v>
      </c>
      <c r="B79" s="2" t="s">
        <v>211</v>
      </c>
      <c r="C79" s="2" t="s">
        <v>126</v>
      </c>
      <c r="D79" s="2" t="s">
        <v>167</v>
      </c>
      <c r="E79" s="2" t="s">
        <v>206</v>
      </c>
      <c r="F79" s="47">
        <v>24</v>
      </c>
      <c r="G79" s="47"/>
      <c r="H79" s="52"/>
      <c r="I79" s="8">
        <v>82</v>
      </c>
      <c r="J79" s="54">
        <v>92</v>
      </c>
      <c r="K79" s="3"/>
      <c r="L79" s="3"/>
      <c r="M79" s="10"/>
      <c r="N79" s="8">
        <f>SUM(J79:M79)</f>
        <v>92</v>
      </c>
      <c r="O79" s="54">
        <v>91</v>
      </c>
      <c r="P79" s="3"/>
      <c r="Q79" s="3"/>
      <c r="R79" s="10"/>
      <c r="S79" s="8">
        <f>SUM(O79:R79)</f>
        <v>91</v>
      </c>
      <c r="T79" s="9">
        <f>I79+N79+S79</f>
        <v>265</v>
      </c>
    </row>
    <row r="80" spans="1:20" x14ac:dyDescent="0.3">
      <c r="A80" s="61">
        <v>210</v>
      </c>
      <c r="B80" s="2" t="s">
        <v>227</v>
      </c>
      <c r="C80" s="2" t="s">
        <v>126</v>
      </c>
      <c r="D80" s="2" t="s">
        <v>167</v>
      </c>
      <c r="E80" s="2" t="s">
        <v>206</v>
      </c>
      <c r="F80" s="47">
        <v>23</v>
      </c>
      <c r="G80" s="47"/>
      <c r="H80" s="52"/>
      <c r="I80" s="8">
        <v>81</v>
      </c>
      <c r="J80" s="54">
        <v>79</v>
      </c>
      <c r="K80" s="3"/>
      <c r="L80" s="3"/>
      <c r="M80" s="10"/>
      <c r="N80" s="8">
        <f>SUM(J80:M80)</f>
        <v>79</v>
      </c>
      <c r="O80" s="54">
        <v>88</v>
      </c>
      <c r="P80" s="3"/>
      <c r="Q80" s="3"/>
      <c r="R80" s="10"/>
      <c r="S80" s="8">
        <f>SUM(O80:R80)</f>
        <v>88</v>
      </c>
      <c r="T80" s="9">
        <f>I80+N80+S80</f>
        <v>248</v>
      </c>
    </row>
    <row r="81" spans="1:20" x14ac:dyDescent="0.3">
      <c r="A81" s="61">
        <v>212</v>
      </c>
      <c r="B81" s="2" t="s">
        <v>249</v>
      </c>
      <c r="C81" s="2" t="s">
        <v>114</v>
      </c>
      <c r="D81" s="2" t="s">
        <v>167</v>
      </c>
      <c r="E81" s="2" t="s">
        <v>206</v>
      </c>
      <c r="F81" s="47">
        <v>26</v>
      </c>
      <c r="G81" s="47"/>
      <c r="H81" s="52"/>
      <c r="I81" s="8">
        <v>67</v>
      </c>
      <c r="J81" s="54">
        <v>83</v>
      </c>
      <c r="K81" s="3"/>
      <c r="L81" s="3"/>
      <c r="M81" s="10"/>
      <c r="N81" s="8">
        <f>SUM(J81:M81)</f>
        <v>83</v>
      </c>
      <c r="O81" s="54">
        <v>78</v>
      </c>
      <c r="P81" s="3"/>
      <c r="Q81" s="3"/>
      <c r="R81" s="10"/>
      <c r="S81" s="8">
        <f>SUM(O81:R81)</f>
        <v>78</v>
      </c>
      <c r="T81" s="9">
        <f>I81+N81+S81</f>
        <v>228</v>
      </c>
    </row>
    <row r="82" spans="1:20" x14ac:dyDescent="0.3">
      <c r="A82" s="61">
        <v>209</v>
      </c>
      <c r="B82" s="2" t="s">
        <v>260</v>
      </c>
      <c r="C82" s="2" t="s">
        <v>114</v>
      </c>
      <c r="D82" s="2" t="s">
        <v>167</v>
      </c>
      <c r="E82" s="2" t="s">
        <v>206</v>
      </c>
      <c r="F82" s="47">
        <v>25</v>
      </c>
      <c r="G82" s="47"/>
      <c r="H82" s="52"/>
      <c r="I82" s="8">
        <v>84</v>
      </c>
      <c r="J82" s="54">
        <v>67</v>
      </c>
      <c r="K82" s="3"/>
      <c r="L82" s="3"/>
      <c r="M82" s="10"/>
      <c r="N82" s="8">
        <f>SUM(J82:M82)</f>
        <v>67</v>
      </c>
      <c r="O82" s="54">
        <v>68</v>
      </c>
      <c r="P82" s="3"/>
      <c r="Q82" s="3"/>
      <c r="R82" s="10"/>
      <c r="S82" s="8">
        <f>SUM(O82:R82)</f>
        <v>68</v>
      </c>
      <c r="T82" s="9">
        <f>I82+N82+S82</f>
        <v>219</v>
      </c>
    </row>
    <row r="83" spans="1:20" x14ac:dyDescent="0.3">
      <c r="A83" s="61">
        <v>218</v>
      </c>
      <c r="B83" s="2" t="s">
        <v>266</v>
      </c>
      <c r="C83" s="2" t="s">
        <v>114</v>
      </c>
      <c r="D83" s="2" t="s">
        <v>167</v>
      </c>
      <c r="E83" s="2" t="s">
        <v>206</v>
      </c>
      <c r="F83" s="47">
        <v>25</v>
      </c>
      <c r="G83" s="47"/>
      <c r="H83" s="52"/>
      <c r="I83" s="8">
        <v>66</v>
      </c>
      <c r="J83" s="54">
        <v>67</v>
      </c>
      <c r="K83" s="3"/>
      <c r="L83" s="3"/>
      <c r="M83" s="10"/>
      <c r="N83" s="8">
        <f>SUM(J83:M83)</f>
        <v>67</v>
      </c>
      <c r="O83" s="54">
        <v>81</v>
      </c>
      <c r="P83" s="3"/>
      <c r="Q83" s="3"/>
      <c r="R83" s="10"/>
      <c r="S83" s="8">
        <f>SUM(O83:R83)</f>
        <v>81</v>
      </c>
      <c r="T83" s="9">
        <f>I83+N83+S83</f>
        <v>214</v>
      </c>
    </row>
    <row r="84" spans="1:20" x14ac:dyDescent="0.3">
      <c r="A84" s="61">
        <v>215</v>
      </c>
      <c r="B84" s="2" t="s">
        <v>271</v>
      </c>
      <c r="C84" s="2" t="s">
        <v>126</v>
      </c>
      <c r="D84" s="2" t="s">
        <v>167</v>
      </c>
      <c r="E84" s="2" t="s">
        <v>206</v>
      </c>
      <c r="F84" s="47">
        <v>23</v>
      </c>
      <c r="G84" s="47"/>
      <c r="H84" s="52"/>
      <c r="I84" s="8">
        <v>69</v>
      </c>
      <c r="J84" s="54">
        <v>61</v>
      </c>
      <c r="K84" s="3"/>
      <c r="L84" s="3"/>
      <c r="M84" s="10"/>
      <c r="N84" s="8">
        <f>SUM(J84:M84)</f>
        <v>61</v>
      </c>
      <c r="O84" s="54">
        <v>80</v>
      </c>
      <c r="P84" s="3"/>
      <c r="Q84" s="3"/>
      <c r="R84" s="10"/>
      <c r="S84" s="8">
        <f>SUM(O84:R84)</f>
        <v>80</v>
      </c>
      <c r="T84" s="9">
        <f>I84+N84+S84</f>
        <v>210</v>
      </c>
    </row>
    <row r="85" spans="1:20" x14ac:dyDescent="0.3">
      <c r="A85" s="61">
        <v>214</v>
      </c>
      <c r="B85" s="2" t="s">
        <v>289</v>
      </c>
      <c r="C85" s="2" t="s">
        <v>114</v>
      </c>
      <c r="D85" s="2" t="s">
        <v>167</v>
      </c>
      <c r="E85" s="2" t="s">
        <v>206</v>
      </c>
      <c r="F85" s="47">
        <v>26</v>
      </c>
      <c r="G85" s="47"/>
      <c r="H85" s="52"/>
      <c r="I85" s="8">
        <v>71</v>
      </c>
      <c r="J85" s="54">
        <v>68</v>
      </c>
      <c r="K85" s="3"/>
      <c r="L85" s="3"/>
      <c r="M85" s="10"/>
      <c r="N85" s="8">
        <f>SUM(J85:M85)</f>
        <v>68</v>
      </c>
      <c r="O85" s="54">
        <v>50</v>
      </c>
      <c r="P85" s="3"/>
      <c r="Q85" s="3"/>
      <c r="R85" s="10"/>
      <c r="S85" s="8">
        <f>SUM(O85:R85)</f>
        <v>50</v>
      </c>
      <c r="T85" s="9">
        <f>I85+N85+S85</f>
        <v>189</v>
      </c>
    </row>
    <row r="86" spans="1:20" x14ac:dyDescent="0.3">
      <c r="A86" s="61">
        <v>216</v>
      </c>
      <c r="B86" s="2" t="s">
        <v>291</v>
      </c>
      <c r="C86" s="2" t="s">
        <v>113</v>
      </c>
      <c r="D86" s="2" t="s">
        <v>167</v>
      </c>
      <c r="E86" s="2" t="s">
        <v>206</v>
      </c>
      <c r="F86" s="47" t="s">
        <v>339</v>
      </c>
      <c r="G86" s="47"/>
      <c r="H86" s="52"/>
      <c r="I86" s="8">
        <v>57</v>
      </c>
      <c r="J86" s="54">
        <v>72</v>
      </c>
      <c r="K86" s="3"/>
      <c r="L86" s="3"/>
      <c r="M86" s="10"/>
      <c r="N86" s="8">
        <f>SUM(J86:M86)</f>
        <v>72</v>
      </c>
      <c r="O86" s="54">
        <v>58</v>
      </c>
      <c r="P86" s="3"/>
      <c r="Q86" s="3"/>
      <c r="R86" s="10"/>
      <c r="S86" s="8">
        <f>SUM(O86:R86)</f>
        <v>58</v>
      </c>
      <c r="T86" s="9">
        <f>I86+N86+S86</f>
        <v>187</v>
      </c>
    </row>
    <row r="87" spans="1:20" x14ac:dyDescent="0.3">
      <c r="A87" s="61">
        <v>207</v>
      </c>
      <c r="B87" s="2" t="s">
        <v>295</v>
      </c>
      <c r="C87" s="2" t="s">
        <v>126</v>
      </c>
      <c r="D87" s="2" t="s">
        <v>167</v>
      </c>
      <c r="E87" s="2" t="s">
        <v>206</v>
      </c>
      <c r="F87" s="47">
        <v>24</v>
      </c>
      <c r="G87" s="47"/>
      <c r="H87" s="52"/>
      <c r="I87" s="8">
        <v>76</v>
      </c>
      <c r="J87" s="54">
        <v>67</v>
      </c>
      <c r="K87" s="3"/>
      <c r="L87" s="3"/>
      <c r="M87" s="10"/>
      <c r="N87" s="8">
        <f>SUM(J87:M87)</f>
        <v>67</v>
      </c>
      <c r="O87" s="54">
        <v>34</v>
      </c>
      <c r="P87" s="3"/>
      <c r="Q87" s="3"/>
      <c r="R87" s="10"/>
      <c r="S87" s="8">
        <f>SUM(O87:R87)</f>
        <v>34</v>
      </c>
      <c r="T87" s="9">
        <f>I87+N87+S87</f>
        <v>177</v>
      </c>
    </row>
    <row r="88" spans="1:20" x14ac:dyDescent="0.3">
      <c r="A88" s="61">
        <v>226</v>
      </c>
      <c r="B88" s="2" t="s">
        <v>327</v>
      </c>
      <c r="C88" s="2" t="s">
        <v>126</v>
      </c>
      <c r="D88" s="2" t="s">
        <v>169</v>
      </c>
      <c r="E88" s="2" t="s">
        <v>323</v>
      </c>
      <c r="F88" s="47"/>
      <c r="G88" s="47"/>
      <c r="H88" s="52"/>
      <c r="I88" s="8"/>
      <c r="J88" s="54"/>
      <c r="K88" s="3"/>
      <c r="L88" s="3"/>
      <c r="M88" s="10"/>
      <c r="N88" s="8">
        <f>SUM(J88:M88)</f>
        <v>0</v>
      </c>
      <c r="O88" s="54">
        <v>77</v>
      </c>
      <c r="P88" s="3"/>
      <c r="Q88" s="3"/>
      <c r="R88" s="10"/>
      <c r="S88" s="8">
        <f>SUM(O88:R88)</f>
        <v>77</v>
      </c>
      <c r="T88" s="9">
        <f>I88+N88+S88</f>
        <v>77</v>
      </c>
    </row>
    <row r="89" spans="1:20" x14ac:dyDescent="0.3">
      <c r="A89" s="61">
        <v>230</v>
      </c>
      <c r="B89" s="2" t="s">
        <v>322</v>
      </c>
      <c r="C89" s="2" t="s">
        <v>126</v>
      </c>
      <c r="D89" s="2" t="s">
        <v>167</v>
      </c>
      <c r="E89" s="2" t="s">
        <v>323</v>
      </c>
      <c r="F89" s="47"/>
      <c r="G89" s="47"/>
      <c r="H89" s="52"/>
      <c r="I89" s="8"/>
      <c r="J89" s="54"/>
      <c r="K89" s="3"/>
      <c r="L89" s="3"/>
      <c r="M89" s="10"/>
      <c r="N89" s="8">
        <f>SUM(J89:M89)</f>
        <v>0</v>
      </c>
      <c r="O89" s="54">
        <v>88</v>
      </c>
      <c r="P89" s="3"/>
      <c r="Q89" s="3"/>
      <c r="R89" s="10"/>
      <c r="S89" s="8">
        <f>SUM(O89:R89)</f>
        <v>88</v>
      </c>
      <c r="T89" s="9">
        <f>I89+N89+S89</f>
        <v>88</v>
      </c>
    </row>
    <row r="90" spans="1:20" x14ac:dyDescent="0.3">
      <c r="A90" s="61">
        <v>229</v>
      </c>
      <c r="B90" s="2" t="s">
        <v>325</v>
      </c>
      <c r="C90" s="2" t="s">
        <v>126</v>
      </c>
      <c r="D90" s="2" t="s">
        <v>167</v>
      </c>
      <c r="E90" s="2" t="s">
        <v>323</v>
      </c>
      <c r="F90" s="47"/>
      <c r="G90" s="47"/>
      <c r="H90" s="52"/>
      <c r="I90" s="8"/>
      <c r="J90" s="54"/>
      <c r="K90" s="3"/>
      <c r="L90" s="3"/>
      <c r="M90" s="10"/>
      <c r="N90" s="8">
        <f>SUM(J90:M90)</f>
        <v>0</v>
      </c>
      <c r="O90" s="54">
        <v>83</v>
      </c>
      <c r="P90" s="3"/>
      <c r="Q90" s="3"/>
      <c r="R90" s="10"/>
      <c r="S90" s="8">
        <f>SUM(O90:R90)</f>
        <v>83</v>
      </c>
      <c r="T90" s="9">
        <f>I90+N90+S90</f>
        <v>83</v>
      </c>
    </row>
    <row r="91" spans="1:20" x14ac:dyDescent="0.3">
      <c r="A91" s="61">
        <v>228</v>
      </c>
      <c r="B91" s="2" t="s">
        <v>328</v>
      </c>
      <c r="C91" s="2" t="s">
        <v>126</v>
      </c>
      <c r="D91" s="2" t="s">
        <v>167</v>
      </c>
      <c r="E91" s="2" t="s">
        <v>323</v>
      </c>
      <c r="F91" s="47"/>
      <c r="G91" s="47"/>
      <c r="H91" s="52"/>
      <c r="I91" s="8"/>
      <c r="J91" s="54"/>
      <c r="K91" s="3"/>
      <c r="L91" s="3"/>
      <c r="M91" s="10"/>
      <c r="N91" s="8">
        <f>SUM(J91:M91)</f>
        <v>0</v>
      </c>
      <c r="O91" s="54">
        <v>77</v>
      </c>
      <c r="P91" s="3"/>
      <c r="Q91" s="3"/>
      <c r="R91" s="10"/>
      <c r="S91" s="8">
        <f>SUM(O91:R91)</f>
        <v>77</v>
      </c>
      <c r="T91" s="9">
        <f>I91+N91+S91</f>
        <v>77</v>
      </c>
    </row>
    <row r="92" spans="1:20" x14ac:dyDescent="0.3">
      <c r="A92" s="61">
        <v>227</v>
      </c>
      <c r="B92" s="2" t="s">
        <v>330</v>
      </c>
      <c r="C92" s="2" t="s">
        <v>126</v>
      </c>
      <c r="D92" s="2" t="s">
        <v>167</v>
      </c>
      <c r="E92" s="2" t="s">
        <v>323</v>
      </c>
      <c r="F92" s="47"/>
      <c r="G92" s="47"/>
      <c r="H92" s="52"/>
      <c r="I92" s="8"/>
      <c r="J92" s="54"/>
      <c r="K92" s="3"/>
      <c r="L92" s="3"/>
      <c r="M92" s="10"/>
      <c r="N92" s="8">
        <f>SUM(J92:M92)</f>
        <v>0</v>
      </c>
      <c r="O92" s="54">
        <v>70</v>
      </c>
      <c r="P92" s="3"/>
      <c r="Q92" s="3"/>
      <c r="R92" s="10"/>
      <c r="S92" s="8">
        <f>SUM(O92:R92)</f>
        <v>70</v>
      </c>
      <c r="T92" s="9">
        <f>I92+N92+S92</f>
        <v>70</v>
      </c>
    </row>
    <row r="93" spans="1:20" x14ac:dyDescent="0.3">
      <c r="A93" s="61">
        <v>156</v>
      </c>
      <c r="B93" s="2" t="s">
        <v>257</v>
      </c>
      <c r="C93" s="2" t="s">
        <v>116</v>
      </c>
      <c r="D93" s="2" t="s">
        <v>169</v>
      </c>
      <c r="E93" s="2" t="s">
        <v>204</v>
      </c>
      <c r="F93" s="47"/>
      <c r="G93" s="47"/>
      <c r="H93" s="52"/>
      <c r="I93" s="8">
        <v>58</v>
      </c>
      <c r="J93" s="54">
        <v>80</v>
      </c>
      <c r="K93" s="3"/>
      <c r="L93" s="3"/>
      <c r="M93" s="10"/>
      <c r="N93" s="8">
        <f>SUM(J93:M93)</f>
        <v>80</v>
      </c>
      <c r="O93" s="54">
        <v>82</v>
      </c>
      <c r="P93" s="3"/>
      <c r="Q93" s="3"/>
      <c r="R93" s="10"/>
      <c r="S93" s="8">
        <f>SUM(O93:R93)</f>
        <v>82</v>
      </c>
      <c r="T93" s="9">
        <f>I93+N93+S93</f>
        <v>220</v>
      </c>
    </row>
    <row r="94" spans="1:20" x14ac:dyDescent="0.3">
      <c r="A94" s="61">
        <v>157</v>
      </c>
      <c r="B94" s="2" t="s">
        <v>274</v>
      </c>
      <c r="C94" s="2" t="s">
        <v>166</v>
      </c>
      <c r="D94" s="2" t="s">
        <v>169</v>
      </c>
      <c r="E94" s="2" t="s">
        <v>204</v>
      </c>
      <c r="F94" s="47"/>
      <c r="G94" s="47"/>
      <c r="H94" s="52"/>
      <c r="I94" s="8">
        <v>46</v>
      </c>
      <c r="J94" s="54">
        <v>72</v>
      </c>
      <c r="K94" s="3"/>
      <c r="L94" s="3"/>
      <c r="M94" s="10"/>
      <c r="N94" s="8">
        <f>SUM(J94:M94)</f>
        <v>72</v>
      </c>
      <c r="O94" s="54">
        <v>85</v>
      </c>
      <c r="P94" s="3"/>
      <c r="Q94" s="3"/>
      <c r="R94" s="10"/>
      <c r="S94" s="8">
        <f>SUM(O94:R94)</f>
        <v>85</v>
      </c>
      <c r="T94" s="9">
        <f>I94+N94+S94</f>
        <v>203</v>
      </c>
    </row>
    <row r="95" spans="1:20" x14ac:dyDescent="0.3">
      <c r="A95" s="61">
        <v>152</v>
      </c>
      <c r="B95" s="2" t="s">
        <v>203</v>
      </c>
      <c r="C95" s="2" t="s">
        <v>126</v>
      </c>
      <c r="D95" s="2" t="s">
        <v>167</v>
      </c>
      <c r="E95" s="2" t="s">
        <v>204</v>
      </c>
      <c r="F95" s="47"/>
      <c r="G95" s="47"/>
      <c r="H95" s="52"/>
      <c r="I95" s="8">
        <v>82</v>
      </c>
      <c r="J95" s="54">
        <v>95</v>
      </c>
      <c r="K95" s="3"/>
      <c r="L95" s="3"/>
      <c r="M95" s="10"/>
      <c r="N95" s="8">
        <f>SUM(J95:M95)</f>
        <v>95</v>
      </c>
      <c r="O95" s="54">
        <v>93</v>
      </c>
      <c r="P95" s="3"/>
      <c r="Q95" s="3"/>
      <c r="R95" s="10"/>
      <c r="S95" s="8">
        <f>SUM(O95:R95)</f>
        <v>93</v>
      </c>
      <c r="T95" s="9">
        <f>I95+N95+S95</f>
        <v>270</v>
      </c>
    </row>
    <row r="96" spans="1:20" x14ac:dyDescent="0.3">
      <c r="A96" s="61">
        <v>153</v>
      </c>
      <c r="B96" s="2" t="s">
        <v>210</v>
      </c>
      <c r="C96" s="2" t="s">
        <v>126</v>
      </c>
      <c r="D96" s="2" t="s">
        <v>167</v>
      </c>
      <c r="E96" s="2" t="s">
        <v>204</v>
      </c>
      <c r="F96" s="47"/>
      <c r="G96" s="47"/>
      <c r="H96" s="52"/>
      <c r="I96" s="8">
        <v>82</v>
      </c>
      <c r="J96" s="54">
        <v>87</v>
      </c>
      <c r="K96" s="3"/>
      <c r="L96" s="3"/>
      <c r="M96" s="10"/>
      <c r="N96" s="8">
        <f>SUM(J96:M96)</f>
        <v>87</v>
      </c>
      <c r="O96" s="54">
        <v>96</v>
      </c>
      <c r="P96" s="3"/>
      <c r="Q96" s="3"/>
      <c r="R96" s="10"/>
      <c r="S96" s="8">
        <f>SUM(O96:R96)</f>
        <v>96</v>
      </c>
      <c r="T96" s="9">
        <f>I96+N96+S96</f>
        <v>265</v>
      </c>
    </row>
    <row r="97" spans="1:20" x14ac:dyDescent="0.3">
      <c r="A97" s="61">
        <v>151</v>
      </c>
      <c r="B97" s="2" t="s">
        <v>223</v>
      </c>
      <c r="C97" s="2" t="s">
        <v>126</v>
      </c>
      <c r="D97" s="2" t="s">
        <v>167</v>
      </c>
      <c r="E97" s="2" t="s">
        <v>204</v>
      </c>
      <c r="F97" s="47"/>
      <c r="G97" s="47"/>
      <c r="H97" s="52"/>
      <c r="I97" s="8">
        <v>79</v>
      </c>
      <c r="J97" s="54">
        <v>89</v>
      </c>
      <c r="K97" s="3"/>
      <c r="L97" s="3"/>
      <c r="M97" s="10"/>
      <c r="N97" s="8">
        <f>SUM(J97:M97)</f>
        <v>89</v>
      </c>
      <c r="O97" s="54">
        <v>81</v>
      </c>
      <c r="P97" s="3"/>
      <c r="Q97" s="3"/>
      <c r="R97" s="10"/>
      <c r="S97" s="8">
        <f>SUM(O97:R97)</f>
        <v>81</v>
      </c>
      <c r="T97" s="9">
        <f>I97+N97+S97</f>
        <v>249</v>
      </c>
    </row>
    <row r="98" spans="1:20" x14ac:dyDescent="0.3">
      <c r="A98" s="61">
        <v>155</v>
      </c>
      <c r="B98" s="2" t="s">
        <v>230</v>
      </c>
      <c r="C98" s="2" t="s">
        <v>126</v>
      </c>
      <c r="D98" s="2" t="s">
        <v>167</v>
      </c>
      <c r="E98" s="2" t="s">
        <v>204</v>
      </c>
      <c r="F98" s="47"/>
      <c r="G98" s="47"/>
      <c r="H98" s="52"/>
      <c r="I98" s="8">
        <v>65</v>
      </c>
      <c r="J98" s="54">
        <v>90</v>
      </c>
      <c r="K98" s="3"/>
      <c r="L98" s="3"/>
      <c r="M98" s="10"/>
      <c r="N98" s="8">
        <f>SUM(J98:M98)</f>
        <v>90</v>
      </c>
      <c r="O98" s="54">
        <v>90</v>
      </c>
      <c r="P98" s="3"/>
      <c r="Q98" s="3"/>
      <c r="R98" s="10"/>
      <c r="S98" s="8">
        <f>SUM(O98:R98)</f>
        <v>90</v>
      </c>
      <c r="T98" s="9">
        <f>I98+N98+S98</f>
        <v>245</v>
      </c>
    </row>
    <row r="99" spans="1:20" x14ac:dyDescent="0.3">
      <c r="A99" s="61">
        <v>154</v>
      </c>
      <c r="B99" s="2" t="s">
        <v>234</v>
      </c>
      <c r="C99" s="2" t="s">
        <v>126</v>
      </c>
      <c r="D99" s="2" t="s">
        <v>167</v>
      </c>
      <c r="E99" s="2" t="s">
        <v>204</v>
      </c>
      <c r="F99" s="47"/>
      <c r="G99" s="47"/>
      <c r="H99" s="52"/>
      <c r="I99" s="8">
        <v>76</v>
      </c>
      <c r="J99" s="54">
        <v>81</v>
      </c>
      <c r="K99" s="3"/>
      <c r="L99" s="3"/>
      <c r="M99" s="10"/>
      <c r="N99" s="8">
        <f>SUM(J99:M99)</f>
        <v>81</v>
      </c>
      <c r="O99" s="54">
        <v>82</v>
      </c>
      <c r="P99" s="3"/>
      <c r="Q99" s="3"/>
      <c r="R99" s="10"/>
      <c r="S99" s="8">
        <f>SUM(O99:R99)</f>
        <v>82</v>
      </c>
      <c r="T99" s="9">
        <f>I99+N99+S99</f>
        <v>239</v>
      </c>
    </row>
    <row r="100" spans="1:20" x14ac:dyDescent="0.3">
      <c r="A100" s="61">
        <v>158</v>
      </c>
      <c r="B100" s="2" t="s">
        <v>247</v>
      </c>
      <c r="C100" s="2" t="s">
        <v>114</v>
      </c>
      <c r="D100" s="2" t="s">
        <v>167</v>
      </c>
      <c r="E100" s="2" t="s">
        <v>204</v>
      </c>
      <c r="F100" s="47"/>
      <c r="G100" s="47"/>
      <c r="H100" s="52"/>
      <c r="I100" s="8">
        <v>75</v>
      </c>
      <c r="J100" s="54">
        <v>73</v>
      </c>
      <c r="K100" s="3"/>
      <c r="L100" s="3"/>
      <c r="M100" s="10"/>
      <c r="N100" s="8">
        <f>SUM(J100:M100)</f>
        <v>73</v>
      </c>
      <c r="O100" s="54">
        <v>84</v>
      </c>
      <c r="P100" s="3"/>
      <c r="Q100" s="3"/>
      <c r="R100" s="10"/>
      <c r="S100" s="8">
        <f>SUM(O100:R100)</f>
        <v>84</v>
      </c>
      <c r="T100" s="9">
        <f>I100+N100+S100</f>
        <v>232</v>
      </c>
    </row>
    <row r="101" spans="1:20" x14ac:dyDescent="0.3">
      <c r="A101" s="61">
        <v>203</v>
      </c>
      <c r="B101" s="2" t="s">
        <v>196</v>
      </c>
      <c r="C101" s="2" t="s">
        <v>126</v>
      </c>
      <c r="D101" s="2" t="s">
        <v>167</v>
      </c>
      <c r="E101" s="2" t="s">
        <v>198</v>
      </c>
      <c r="F101" s="47">
        <v>8</v>
      </c>
      <c r="G101" s="47"/>
      <c r="H101" s="52"/>
      <c r="I101" s="8">
        <v>95</v>
      </c>
      <c r="J101" s="54">
        <v>86</v>
      </c>
      <c r="K101" s="3"/>
      <c r="L101" s="3"/>
      <c r="M101" s="10"/>
      <c r="N101" s="8">
        <f>SUM(J101:M101)</f>
        <v>86</v>
      </c>
      <c r="O101" s="54">
        <v>97</v>
      </c>
      <c r="P101" s="3"/>
      <c r="Q101" s="3"/>
      <c r="R101" s="10"/>
      <c r="S101" s="8">
        <f>SUM(O101:R101)</f>
        <v>97</v>
      </c>
      <c r="T101" s="9">
        <f>I101+N101+S101</f>
        <v>278</v>
      </c>
    </row>
    <row r="102" spans="1:20" x14ac:dyDescent="0.3">
      <c r="A102" s="61">
        <v>201</v>
      </c>
      <c r="B102" s="2" t="s">
        <v>215</v>
      </c>
      <c r="C102" s="2" t="s">
        <v>126</v>
      </c>
      <c r="D102" s="2" t="s">
        <v>167</v>
      </c>
      <c r="E102" s="2" t="s">
        <v>198</v>
      </c>
      <c r="F102" s="47">
        <v>8</v>
      </c>
      <c r="G102" s="47"/>
      <c r="H102" s="52"/>
      <c r="I102" s="8">
        <v>86</v>
      </c>
      <c r="J102" s="54">
        <v>84</v>
      </c>
      <c r="K102" s="3"/>
      <c r="L102" s="3"/>
      <c r="M102" s="10"/>
      <c r="N102" s="8">
        <f>SUM(J102:M102)</f>
        <v>84</v>
      </c>
      <c r="O102" s="54">
        <v>85</v>
      </c>
      <c r="P102" s="3"/>
      <c r="Q102" s="3"/>
      <c r="R102" s="10"/>
      <c r="S102" s="8">
        <f>SUM(O102:R102)</f>
        <v>85</v>
      </c>
      <c r="T102" s="9">
        <f>I102+N102+S102</f>
        <v>255</v>
      </c>
    </row>
    <row r="103" spans="1:20" x14ac:dyDescent="0.3">
      <c r="A103" s="61">
        <v>202</v>
      </c>
      <c r="B103" s="2" t="s">
        <v>269</v>
      </c>
      <c r="C103" s="2" t="s">
        <v>126</v>
      </c>
      <c r="D103" s="2" t="s">
        <v>167</v>
      </c>
      <c r="E103" s="2" t="s">
        <v>198</v>
      </c>
      <c r="F103" s="47">
        <v>8</v>
      </c>
      <c r="G103" s="47"/>
      <c r="H103" s="52"/>
      <c r="I103" s="8">
        <v>72</v>
      </c>
      <c r="J103" s="54">
        <v>63</v>
      </c>
      <c r="K103" s="3"/>
      <c r="L103" s="3"/>
      <c r="M103" s="10"/>
      <c r="N103" s="8">
        <f>SUM(J103:M103)</f>
        <v>63</v>
      </c>
      <c r="O103" s="54">
        <v>76</v>
      </c>
      <c r="P103" s="3"/>
      <c r="Q103" s="3"/>
      <c r="R103" s="10"/>
      <c r="S103" s="8">
        <f>SUM(O103:R103)</f>
        <v>76</v>
      </c>
      <c r="T103" s="9">
        <f>I103+N103+S103</f>
        <v>211</v>
      </c>
    </row>
    <row r="104" spans="1:20" x14ac:dyDescent="0.3">
      <c r="A104" s="61">
        <v>199</v>
      </c>
      <c r="B104" s="2" t="s">
        <v>284</v>
      </c>
      <c r="C104" s="2" t="s">
        <v>126</v>
      </c>
      <c r="D104" s="2" t="s">
        <v>167</v>
      </c>
      <c r="E104" s="2" t="s">
        <v>198</v>
      </c>
      <c r="F104" s="47">
        <v>8</v>
      </c>
      <c r="G104" s="47"/>
      <c r="H104" s="52"/>
      <c r="I104" s="8">
        <v>53</v>
      </c>
      <c r="J104" s="54">
        <v>57</v>
      </c>
      <c r="K104" s="3"/>
      <c r="L104" s="3"/>
      <c r="M104" s="10"/>
      <c r="N104" s="8">
        <f>SUM(J104:M104)</f>
        <v>57</v>
      </c>
      <c r="O104" s="54">
        <v>85</v>
      </c>
      <c r="P104" s="3"/>
      <c r="Q104" s="3"/>
      <c r="R104" s="10"/>
      <c r="S104" s="8">
        <f>SUM(O104:R104)</f>
        <v>85</v>
      </c>
      <c r="T104" s="9">
        <f>I104+N104+S104</f>
        <v>195</v>
      </c>
    </row>
    <row r="105" spans="1:20" x14ac:dyDescent="0.3">
      <c r="A105" s="61">
        <v>200</v>
      </c>
      <c r="B105" s="2" t="s">
        <v>300</v>
      </c>
      <c r="C105" s="2" t="s">
        <v>126</v>
      </c>
      <c r="D105" s="2" t="s">
        <v>167</v>
      </c>
      <c r="E105" s="2" t="s">
        <v>198</v>
      </c>
      <c r="F105" s="47">
        <v>8</v>
      </c>
      <c r="G105" s="47"/>
      <c r="H105" s="52"/>
      <c r="I105" s="8"/>
      <c r="J105" s="54">
        <v>85</v>
      </c>
      <c r="K105" s="3"/>
      <c r="L105" s="3"/>
      <c r="M105" s="10"/>
      <c r="N105" s="8">
        <f>SUM(J105:M105)</f>
        <v>85</v>
      </c>
      <c r="O105" s="54">
        <v>86</v>
      </c>
      <c r="P105" s="3"/>
      <c r="Q105" s="3"/>
      <c r="R105" s="10"/>
      <c r="S105" s="8">
        <f>SUM(O105:R105)</f>
        <v>86</v>
      </c>
      <c r="T105" s="9">
        <f>I105+N105+S105</f>
        <v>171</v>
      </c>
    </row>
    <row r="106" spans="1:20" x14ac:dyDescent="0.3">
      <c r="A106" s="61">
        <v>198</v>
      </c>
      <c r="B106" s="2" t="s">
        <v>324</v>
      </c>
      <c r="C106" s="2" t="s">
        <v>126</v>
      </c>
      <c r="D106" s="2" t="s">
        <v>167</v>
      </c>
      <c r="E106" s="2" t="s">
        <v>198</v>
      </c>
      <c r="F106" s="47">
        <v>8</v>
      </c>
      <c r="G106" s="47"/>
      <c r="H106" s="52"/>
      <c r="I106" s="8"/>
      <c r="J106" s="54"/>
      <c r="K106" s="3"/>
      <c r="L106" s="3"/>
      <c r="M106" s="10"/>
      <c r="N106" s="8">
        <f>SUM(J106:M106)</f>
        <v>0</v>
      </c>
      <c r="O106" s="54">
        <v>84</v>
      </c>
      <c r="P106" s="3"/>
      <c r="Q106" s="3"/>
      <c r="R106" s="10"/>
      <c r="S106" s="8">
        <f>SUM(O106:R106)</f>
        <v>84</v>
      </c>
      <c r="T106" s="9">
        <f>I106+N106+S106</f>
        <v>84</v>
      </c>
    </row>
    <row r="107" spans="1:20" x14ac:dyDescent="0.3">
      <c r="A107" s="61">
        <v>204</v>
      </c>
      <c r="B107" s="2" t="s">
        <v>318</v>
      </c>
      <c r="C107" s="2" t="s">
        <v>114</v>
      </c>
      <c r="D107" s="2" t="s">
        <v>167</v>
      </c>
      <c r="E107" s="2" t="s">
        <v>198</v>
      </c>
      <c r="F107" s="47" t="s">
        <v>339</v>
      </c>
      <c r="G107" s="47"/>
      <c r="H107" s="52"/>
      <c r="I107" s="8"/>
      <c r="J107" s="54">
        <v>50</v>
      </c>
      <c r="K107" s="3"/>
      <c r="L107" s="3"/>
      <c r="M107" s="10"/>
      <c r="N107" s="8">
        <f>SUM(J107:M107)</f>
        <v>50</v>
      </c>
      <c r="O107" s="54">
        <v>66</v>
      </c>
      <c r="P107" s="3"/>
      <c r="Q107" s="3"/>
      <c r="R107" s="10"/>
      <c r="S107" s="8">
        <f>SUM(O107:R107)</f>
        <v>66</v>
      </c>
      <c r="T107" s="9">
        <f>I107+N107+S107</f>
        <v>116</v>
      </c>
    </row>
    <row r="108" spans="1:20" x14ac:dyDescent="0.3">
      <c r="A108" s="61">
        <v>115</v>
      </c>
      <c r="B108" s="2" t="s">
        <v>333</v>
      </c>
      <c r="C108" s="2" t="s">
        <v>166</v>
      </c>
      <c r="D108" s="2" t="s">
        <v>169</v>
      </c>
      <c r="E108" s="2" t="s">
        <v>209</v>
      </c>
      <c r="F108" s="47">
        <v>12</v>
      </c>
      <c r="G108" s="47"/>
      <c r="H108" s="52"/>
      <c r="I108" s="8">
        <v>5</v>
      </c>
      <c r="J108" s="54">
        <v>2</v>
      </c>
      <c r="K108" s="3"/>
      <c r="L108" s="3"/>
      <c r="M108" s="10"/>
      <c r="N108" s="8">
        <f>SUM(J108:M108)</f>
        <v>2</v>
      </c>
      <c r="O108" s="54">
        <v>2</v>
      </c>
      <c r="P108" s="3"/>
      <c r="Q108" s="3"/>
      <c r="R108" s="10"/>
      <c r="S108" s="8">
        <f>SUM(O108:R108)</f>
        <v>2</v>
      </c>
      <c r="T108" s="9">
        <f>I108+N108+S108</f>
        <v>9</v>
      </c>
    </row>
    <row r="109" spans="1:20" x14ac:dyDescent="0.3">
      <c r="A109" s="61">
        <v>101</v>
      </c>
      <c r="B109" s="2" t="s">
        <v>208</v>
      </c>
      <c r="C109" s="2" t="s">
        <v>126</v>
      </c>
      <c r="D109" s="2" t="s">
        <v>167</v>
      </c>
      <c r="E109" s="2" t="s">
        <v>209</v>
      </c>
      <c r="F109" s="47" t="s">
        <v>340</v>
      </c>
      <c r="G109" s="47"/>
      <c r="H109" s="52"/>
      <c r="I109" s="8">
        <v>88</v>
      </c>
      <c r="J109" s="54">
        <v>85</v>
      </c>
      <c r="K109" s="3"/>
      <c r="L109" s="3"/>
      <c r="M109" s="10"/>
      <c r="N109" s="8">
        <f>SUM(J109:M109)</f>
        <v>85</v>
      </c>
      <c r="O109" s="54">
        <v>93</v>
      </c>
      <c r="P109" s="3"/>
      <c r="Q109" s="3"/>
      <c r="R109" s="10"/>
      <c r="S109" s="8">
        <f>SUM(O109:R109)</f>
        <v>93</v>
      </c>
      <c r="T109" s="9">
        <f>I109+N109+S109</f>
        <v>266</v>
      </c>
    </row>
    <row r="110" spans="1:20" x14ac:dyDescent="0.3">
      <c r="A110" s="61">
        <v>106</v>
      </c>
      <c r="B110" s="2" t="s">
        <v>231</v>
      </c>
      <c r="C110" s="2" t="s">
        <v>166</v>
      </c>
      <c r="D110" s="2" t="s">
        <v>167</v>
      </c>
      <c r="E110" s="2" t="s">
        <v>209</v>
      </c>
      <c r="F110" s="47">
        <v>12</v>
      </c>
      <c r="G110" s="47"/>
      <c r="H110" s="52"/>
      <c r="I110" s="8">
        <v>76</v>
      </c>
      <c r="J110" s="54">
        <v>81</v>
      </c>
      <c r="K110" s="3"/>
      <c r="L110" s="3"/>
      <c r="M110" s="10"/>
      <c r="N110" s="8">
        <f>SUM(J110:M110)</f>
        <v>81</v>
      </c>
      <c r="O110" s="54">
        <v>87</v>
      </c>
      <c r="P110" s="3"/>
      <c r="Q110" s="3"/>
      <c r="R110" s="10"/>
      <c r="S110" s="8">
        <f>SUM(O110:R110)</f>
        <v>87</v>
      </c>
      <c r="T110" s="9">
        <f>I110+N110+S110</f>
        <v>244</v>
      </c>
    </row>
    <row r="111" spans="1:20" x14ac:dyDescent="0.3">
      <c r="A111" s="61">
        <v>103</v>
      </c>
      <c r="B111" s="2" t="s">
        <v>240</v>
      </c>
      <c r="C111" s="2" t="s">
        <v>126</v>
      </c>
      <c r="D111" s="2" t="s">
        <v>167</v>
      </c>
      <c r="E111" s="2" t="s">
        <v>209</v>
      </c>
      <c r="F111" s="47" t="s">
        <v>340</v>
      </c>
      <c r="G111" s="47"/>
      <c r="H111" s="52"/>
      <c r="I111" s="8">
        <v>76</v>
      </c>
      <c r="J111" s="54">
        <v>72</v>
      </c>
      <c r="K111" s="3"/>
      <c r="L111" s="3"/>
      <c r="M111" s="10"/>
      <c r="N111" s="8">
        <f>SUM(J111:M111)</f>
        <v>72</v>
      </c>
      <c r="O111" s="54">
        <v>88</v>
      </c>
      <c r="P111" s="3"/>
      <c r="Q111" s="3"/>
      <c r="R111" s="10"/>
      <c r="S111" s="8">
        <f>SUM(O111:R111)</f>
        <v>88</v>
      </c>
      <c r="T111" s="9">
        <f>I111+N111+S111</f>
        <v>236</v>
      </c>
    </row>
    <row r="112" spans="1:20" x14ac:dyDescent="0.3">
      <c r="A112" s="61">
        <v>102</v>
      </c>
      <c r="B112" s="2" t="s">
        <v>241</v>
      </c>
      <c r="C112" s="2" t="s">
        <v>126</v>
      </c>
      <c r="D112" s="2" t="s">
        <v>167</v>
      </c>
      <c r="E112" s="2" t="s">
        <v>209</v>
      </c>
      <c r="F112" s="47" t="s">
        <v>340</v>
      </c>
      <c r="G112" s="47"/>
      <c r="H112" s="52"/>
      <c r="I112" s="8">
        <v>76</v>
      </c>
      <c r="J112" s="54">
        <v>72</v>
      </c>
      <c r="K112" s="3"/>
      <c r="L112" s="3"/>
      <c r="M112" s="10"/>
      <c r="N112" s="8">
        <f>SUM(J112:M112)</f>
        <v>72</v>
      </c>
      <c r="O112" s="54">
        <v>87</v>
      </c>
      <c r="P112" s="3"/>
      <c r="Q112" s="3"/>
      <c r="R112" s="10"/>
      <c r="S112" s="8">
        <f>SUM(O112:R112)</f>
        <v>87</v>
      </c>
      <c r="T112" s="9">
        <f>I112+N112+S112</f>
        <v>235</v>
      </c>
    </row>
    <row r="113" spans="1:20" x14ac:dyDescent="0.3">
      <c r="A113" s="61">
        <v>104</v>
      </c>
      <c r="B113" s="2" t="s">
        <v>267</v>
      </c>
      <c r="C113" s="2" t="s">
        <v>126</v>
      </c>
      <c r="D113" s="2" t="s">
        <v>167</v>
      </c>
      <c r="E113" s="2" t="s">
        <v>209</v>
      </c>
      <c r="F113" s="47" t="s">
        <v>340</v>
      </c>
      <c r="G113" s="47"/>
      <c r="H113" s="52"/>
      <c r="I113" s="8">
        <v>69</v>
      </c>
      <c r="J113" s="54">
        <v>63</v>
      </c>
      <c r="K113" s="3"/>
      <c r="L113" s="3"/>
      <c r="M113" s="10"/>
      <c r="N113" s="8">
        <f>SUM(J113:M113)</f>
        <v>63</v>
      </c>
      <c r="O113" s="54">
        <v>81</v>
      </c>
      <c r="P113" s="3"/>
      <c r="Q113" s="3"/>
      <c r="R113" s="10"/>
      <c r="S113" s="8">
        <f>SUM(O113:R113)</f>
        <v>81</v>
      </c>
      <c r="T113" s="9">
        <f>I113+N113+S113</f>
        <v>213</v>
      </c>
    </row>
    <row r="114" spans="1:20" x14ac:dyDescent="0.3">
      <c r="A114" s="61">
        <v>120</v>
      </c>
      <c r="B114" s="2" t="s">
        <v>268</v>
      </c>
      <c r="C114" s="2" t="s">
        <v>113</v>
      </c>
      <c r="D114" s="2" t="s">
        <v>167</v>
      </c>
      <c r="E114" s="2" t="s">
        <v>209</v>
      </c>
      <c r="F114" s="47" t="s">
        <v>339</v>
      </c>
      <c r="G114" s="47"/>
      <c r="H114" s="52"/>
      <c r="I114" s="8">
        <v>69</v>
      </c>
      <c r="J114" s="54">
        <v>65</v>
      </c>
      <c r="K114" s="3"/>
      <c r="L114" s="3"/>
      <c r="M114" s="10"/>
      <c r="N114" s="8">
        <f>SUM(J114:M114)</f>
        <v>65</v>
      </c>
      <c r="O114" s="54">
        <v>78</v>
      </c>
      <c r="P114" s="3"/>
      <c r="Q114" s="3"/>
      <c r="R114" s="10"/>
      <c r="S114" s="8">
        <f>SUM(O114:R114)</f>
        <v>78</v>
      </c>
      <c r="T114" s="9">
        <f>I114+N114+S114</f>
        <v>212</v>
      </c>
    </row>
    <row r="115" spans="1:20" x14ac:dyDescent="0.3">
      <c r="A115" s="61">
        <v>109</v>
      </c>
      <c r="B115" s="2" t="s">
        <v>273</v>
      </c>
      <c r="C115" s="2" t="s">
        <v>166</v>
      </c>
      <c r="D115" s="2" t="s">
        <v>167</v>
      </c>
      <c r="E115" s="2" t="s">
        <v>209</v>
      </c>
      <c r="F115" s="47">
        <v>12</v>
      </c>
      <c r="G115" s="47"/>
      <c r="H115" s="52"/>
      <c r="I115" s="8">
        <v>75</v>
      </c>
      <c r="J115" s="54">
        <v>52</v>
      </c>
      <c r="K115" s="3"/>
      <c r="L115" s="3"/>
      <c r="M115" s="10"/>
      <c r="N115" s="8">
        <f>SUM(J115:M115)</f>
        <v>52</v>
      </c>
      <c r="O115" s="54">
        <v>77</v>
      </c>
      <c r="P115" s="3"/>
      <c r="Q115" s="3"/>
      <c r="R115" s="10"/>
      <c r="S115" s="8">
        <f>SUM(O115:R115)</f>
        <v>77</v>
      </c>
      <c r="T115" s="9">
        <f>I115+N115+S115</f>
        <v>204</v>
      </c>
    </row>
    <row r="116" spans="1:20" x14ac:dyDescent="0.3">
      <c r="A116" s="61">
        <v>105</v>
      </c>
      <c r="B116" s="2" t="s">
        <v>278</v>
      </c>
      <c r="C116" s="2" t="s">
        <v>126</v>
      </c>
      <c r="D116" s="2" t="s">
        <v>167</v>
      </c>
      <c r="E116" s="2" t="s">
        <v>209</v>
      </c>
      <c r="F116" s="47" t="s">
        <v>340</v>
      </c>
      <c r="G116" s="47"/>
      <c r="H116" s="52"/>
      <c r="I116" s="8">
        <v>55</v>
      </c>
      <c r="J116" s="54">
        <v>59</v>
      </c>
      <c r="K116" s="3"/>
      <c r="L116" s="3"/>
      <c r="M116" s="10"/>
      <c r="N116" s="8">
        <f>SUM(J116:M116)</f>
        <v>59</v>
      </c>
      <c r="O116" s="54">
        <v>85</v>
      </c>
      <c r="P116" s="3"/>
      <c r="Q116" s="3"/>
      <c r="R116" s="10"/>
      <c r="S116" s="8">
        <f>SUM(O116:R116)</f>
        <v>85</v>
      </c>
      <c r="T116" s="9">
        <f>I116+N116+S116</f>
        <v>199</v>
      </c>
    </row>
    <row r="117" spans="1:20" x14ac:dyDescent="0.3">
      <c r="A117" s="61">
        <v>116</v>
      </c>
      <c r="B117" s="2" t="s">
        <v>279</v>
      </c>
      <c r="C117" s="2" t="s">
        <v>126</v>
      </c>
      <c r="D117" s="2" t="s">
        <v>167</v>
      </c>
      <c r="E117" s="2" t="s">
        <v>209</v>
      </c>
      <c r="F117" s="47" t="s">
        <v>340</v>
      </c>
      <c r="G117" s="47"/>
      <c r="H117" s="52"/>
      <c r="I117" s="8">
        <v>59</v>
      </c>
      <c r="J117" s="54">
        <v>54</v>
      </c>
      <c r="K117" s="3"/>
      <c r="L117" s="3"/>
      <c r="M117" s="10"/>
      <c r="N117" s="8">
        <f>SUM(J117:M117)</f>
        <v>54</v>
      </c>
      <c r="O117" s="54">
        <v>86</v>
      </c>
      <c r="P117" s="3"/>
      <c r="Q117" s="3"/>
      <c r="R117" s="10"/>
      <c r="S117" s="8">
        <f>SUM(O117:R117)</f>
        <v>86</v>
      </c>
      <c r="T117" s="9">
        <f>I117+N117+S117</f>
        <v>199</v>
      </c>
    </row>
    <row r="118" spans="1:20" x14ac:dyDescent="0.3">
      <c r="A118" s="61">
        <v>118</v>
      </c>
      <c r="B118" s="2" t="s">
        <v>282</v>
      </c>
      <c r="C118" s="2" t="s">
        <v>114</v>
      </c>
      <c r="D118" s="2" t="s">
        <v>167</v>
      </c>
      <c r="E118" s="2" t="s">
        <v>209</v>
      </c>
      <c r="F118" s="47" t="s">
        <v>339</v>
      </c>
      <c r="G118" s="47"/>
      <c r="H118" s="52"/>
      <c r="I118" s="8">
        <v>64</v>
      </c>
      <c r="J118" s="54">
        <v>56</v>
      </c>
      <c r="K118" s="3"/>
      <c r="L118" s="3"/>
      <c r="M118" s="10"/>
      <c r="N118" s="8">
        <f>SUM(J118:M118)</f>
        <v>56</v>
      </c>
      <c r="O118" s="54">
        <v>75</v>
      </c>
      <c r="P118" s="3"/>
      <c r="Q118" s="3"/>
      <c r="R118" s="10"/>
      <c r="S118" s="8">
        <f>SUM(O118:R118)</f>
        <v>75</v>
      </c>
      <c r="T118" s="9">
        <f>I118+N118+S118</f>
        <v>195</v>
      </c>
    </row>
    <row r="119" spans="1:20" x14ac:dyDescent="0.3">
      <c r="A119" s="61">
        <v>107</v>
      </c>
      <c r="B119" s="2" t="s">
        <v>286</v>
      </c>
      <c r="C119" s="2" t="s">
        <v>166</v>
      </c>
      <c r="D119" s="2" t="s">
        <v>167</v>
      </c>
      <c r="E119" s="2" t="s">
        <v>209</v>
      </c>
      <c r="F119" s="47">
        <v>12</v>
      </c>
      <c r="G119" s="47"/>
      <c r="H119" s="52"/>
      <c r="I119" s="8">
        <v>56</v>
      </c>
      <c r="J119" s="54">
        <v>65</v>
      </c>
      <c r="K119" s="3"/>
      <c r="L119" s="3"/>
      <c r="M119" s="10"/>
      <c r="N119" s="8">
        <f>SUM(J119:M119)</f>
        <v>65</v>
      </c>
      <c r="O119" s="54">
        <v>70</v>
      </c>
      <c r="P119" s="3"/>
      <c r="Q119" s="3"/>
      <c r="R119" s="10"/>
      <c r="S119" s="8">
        <f>SUM(O119:R119)</f>
        <v>70</v>
      </c>
      <c r="T119" s="9">
        <f>I119+N119+S119</f>
        <v>191</v>
      </c>
    </row>
    <row r="120" spans="1:20" x14ac:dyDescent="0.3">
      <c r="A120" s="61">
        <v>108</v>
      </c>
      <c r="B120" s="2" t="s">
        <v>292</v>
      </c>
      <c r="C120" s="2" t="s">
        <v>166</v>
      </c>
      <c r="D120" s="2" t="s">
        <v>167</v>
      </c>
      <c r="E120" s="2" t="s">
        <v>209</v>
      </c>
      <c r="F120" s="47">
        <v>12</v>
      </c>
      <c r="G120" s="47"/>
      <c r="H120" s="52"/>
      <c r="I120" s="8">
        <v>60</v>
      </c>
      <c r="J120" s="54">
        <v>59</v>
      </c>
      <c r="K120" s="3"/>
      <c r="L120" s="3"/>
      <c r="M120" s="10"/>
      <c r="N120" s="8">
        <f>SUM(J120:M120)</f>
        <v>59</v>
      </c>
      <c r="O120" s="54">
        <v>66</v>
      </c>
      <c r="P120" s="3"/>
      <c r="Q120" s="3"/>
      <c r="R120" s="10"/>
      <c r="S120" s="8">
        <f>SUM(O120:R120)</f>
        <v>66</v>
      </c>
      <c r="T120" s="9">
        <f>I120+N120+S120</f>
        <v>185</v>
      </c>
    </row>
    <row r="121" spans="1:20" x14ac:dyDescent="0.3">
      <c r="A121" s="61">
        <v>119</v>
      </c>
      <c r="B121" s="2" t="s">
        <v>293</v>
      </c>
      <c r="C121" s="2" t="s">
        <v>127</v>
      </c>
      <c r="D121" s="2" t="s">
        <v>167</v>
      </c>
      <c r="E121" s="2" t="s">
        <v>209</v>
      </c>
      <c r="F121" s="47" t="s">
        <v>339</v>
      </c>
      <c r="G121" s="47"/>
      <c r="H121" s="52"/>
      <c r="I121" s="8">
        <v>52</v>
      </c>
      <c r="J121" s="54">
        <v>56</v>
      </c>
      <c r="K121" s="3"/>
      <c r="L121" s="3"/>
      <c r="M121" s="10"/>
      <c r="N121" s="8">
        <f>SUM(J121:M121)</f>
        <v>56</v>
      </c>
      <c r="O121" s="54">
        <v>76</v>
      </c>
      <c r="P121" s="3"/>
      <c r="Q121" s="3"/>
      <c r="R121" s="10"/>
      <c r="S121" s="8">
        <f>SUM(O121:R121)</f>
        <v>76</v>
      </c>
      <c r="T121" s="9">
        <f>I121+N121+S121</f>
        <v>184</v>
      </c>
    </row>
    <row r="122" spans="1:20" x14ac:dyDescent="0.3">
      <c r="A122" s="61">
        <v>112</v>
      </c>
      <c r="B122" s="2" t="s">
        <v>306</v>
      </c>
      <c r="C122" s="2" t="s">
        <v>166</v>
      </c>
      <c r="D122" s="2" t="s">
        <v>167</v>
      </c>
      <c r="E122" s="2" t="s">
        <v>209</v>
      </c>
      <c r="F122" s="47">
        <v>12</v>
      </c>
      <c r="G122" s="47"/>
      <c r="H122" s="52"/>
      <c r="I122" s="8">
        <v>45</v>
      </c>
      <c r="J122" s="54">
        <v>35</v>
      </c>
      <c r="K122" s="3"/>
      <c r="L122" s="3"/>
      <c r="M122" s="10"/>
      <c r="N122" s="8">
        <f>SUM(J122:M122)</f>
        <v>35</v>
      </c>
      <c r="O122" s="54">
        <v>77</v>
      </c>
      <c r="P122" s="3"/>
      <c r="Q122" s="3"/>
      <c r="R122" s="10"/>
      <c r="S122" s="8">
        <f>SUM(O122:R122)</f>
        <v>77</v>
      </c>
      <c r="T122" s="9">
        <f>I122+N122+S122</f>
        <v>157</v>
      </c>
    </row>
    <row r="123" spans="1:20" x14ac:dyDescent="0.3">
      <c r="A123" s="61">
        <v>117</v>
      </c>
      <c r="B123" s="2" t="s">
        <v>307</v>
      </c>
      <c r="C123" s="2" t="s">
        <v>126</v>
      </c>
      <c r="D123" s="2" t="s">
        <v>167</v>
      </c>
      <c r="E123" s="2" t="s">
        <v>209</v>
      </c>
      <c r="F123" s="47" t="s">
        <v>340</v>
      </c>
      <c r="G123" s="47"/>
      <c r="H123" s="52"/>
      <c r="I123" s="8">
        <v>42</v>
      </c>
      <c r="J123" s="54">
        <v>51</v>
      </c>
      <c r="K123" s="3"/>
      <c r="L123" s="3"/>
      <c r="M123" s="10"/>
      <c r="N123" s="8">
        <f>SUM(J123:M123)</f>
        <v>51</v>
      </c>
      <c r="O123" s="54">
        <v>64</v>
      </c>
      <c r="P123" s="3"/>
      <c r="Q123" s="3"/>
      <c r="R123" s="10"/>
      <c r="S123" s="8">
        <f>SUM(O123:R123)</f>
        <v>64</v>
      </c>
      <c r="T123" s="9">
        <f>I123+N123+S123</f>
        <v>157</v>
      </c>
    </row>
    <row r="124" spans="1:20" x14ac:dyDescent="0.3">
      <c r="A124" s="60"/>
      <c r="B124" s="2"/>
      <c r="C124" s="2"/>
      <c r="D124" s="2"/>
      <c r="E124" s="47"/>
      <c r="F124" s="47"/>
      <c r="G124" s="47"/>
      <c r="H124" s="52"/>
      <c r="I124" s="8">
        <v>0</v>
      </c>
      <c r="J124" s="54"/>
      <c r="K124" s="3"/>
      <c r="L124" s="3"/>
      <c r="M124" s="10"/>
      <c r="N124" s="8">
        <f t="shared" ref="N124:N130" si="0">SUM(J124:M124)</f>
        <v>0</v>
      </c>
      <c r="O124" s="54"/>
      <c r="P124" s="3"/>
      <c r="Q124" s="3"/>
      <c r="R124" s="10"/>
      <c r="S124" s="8">
        <f t="shared" ref="S124:S130" si="1">SUM(O124:R124)</f>
        <v>0</v>
      </c>
      <c r="T124" s="9">
        <f t="shared" ref="T124:T130" si="2">I124+N124+S124</f>
        <v>0</v>
      </c>
    </row>
    <row r="125" spans="1:20" x14ac:dyDescent="0.3">
      <c r="A125" s="60"/>
      <c r="B125" s="2"/>
      <c r="C125" s="2"/>
      <c r="D125" s="2"/>
      <c r="E125" s="47"/>
      <c r="F125" s="47"/>
      <c r="G125" s="47"/>
      <c r="H125" s="52"/>
      <c r="I125" s="8">
        <v>0</v>
      </c>
      <c r="J125" s="54"/>
      <c r="K125" s="3"/>
      <c r="L125" s="3"/>
      <c r="M125" s="10"/>
      <c r="N125" s="8">
        <f t="shared" si="0"/>
        <v>0</v>
      </c>
      <c r="O125" s="54"/>
      <c r="P125" s="3"/>
      <c r="Q125" s="3"/>
      <c r="R125" s="10"/>
      <c r="S125" s="8">
        <f t="shared" si="1"/>
        <v>0</v>
      </c>
      <c r="T125" s="9">
        <f t="shared" si="2"/>
        <v>0</v>
      </c>
    </row>
    <row r="126" spans="1:20" x14ac:dyDescent="0.3">
      <c r="A126" s="60"/>
      <c r="B126" s="2"/>
      <c r="C126" s="2"/>
      <c r="D126" s="2"/>
      <c r="E126" s="47"/>
      <c r="F126" s="47"/>
      <c r="G126" s="47"/>
      <c r="H126" s="52"/>
      <c r="I126" s="8">
        <v>0</v>
      </c>
      <c r="J126" s="54"/>
      <c r="K126" s="3"/>
      <c r="L126" s="3"/>
      <c r="M126" s="10"/>
      <c r="N126" s="8">
        <f t="shared" si="0"/>
        <v>0</v>
      </c>
      <c r="O126" s="54"/>
      <c r="P126" s="3"/>
      <c r="Q126" s="3"/>
      <c r="R126" s="10"/>
      <c r="S126" s="8">
        <f t="shared" si="1"/>
        <v>0</v>
      </c>
      <c r="T126" s="9">
        <f t="shared" si="2"/>
        <v>0</v>
      </c>
    </row>
    <row r="127" spans="1:20" x14ac:dyDescent="0.3">
      <c r="A127" s="60"/>
      <c r="B127" s="2"/>
      <c r="C127" s="2"/>
      <c r="D127" s="2"/>
      <c r="E127" s="47"/>
      <c r="F127" s="47"/>
      <c r="G127" s="47"/>
      <c r="H127" s="52"/>
      <c r="I127" s="8">
        <v>0</v>
      </c>
      <c r="J127" s="54"/>
      <c r="K127" s="3"/>
      <c r="L127" s="3"/>
      <c r="M127" s="10"/>
      <c r="N127" s="8">
        <f t="shared" si="0"/>
        <v>0</v>
      </c>
      <c r="O127" s="54"/>
      <c r="P127" s="3"/>
      <c r="Q127" s="3"/>
      <c r="R127" s="10"/>
      <c r="S127" s="8">
        <f t="shared" si="1"/>
        <v>0</v>
      </c>
      <c r="T127" s="9">
        <f t="shared" si="2"/>
        <v>0</v>
      </c>
    </row>
    <row r="128" spans="1:20" x14ac:dyDescent="0.3">
      <c r="A128" s="60"/>
      <c r="B128" s="2"/>
      <c r="C128" s="2"/>
      <c r="D128" s="2"/>
      <c r="E128" s="47"/>
      <c r="F128" s="47"/>
      <c r="G128" s="47"/>
      <c r="H128" s="52"/>
      <c r="I128" s="8">
        <v>0</v>
      </c>
      <c r="J128" s="54"/>
      <c r="K128" s="3"/>
      <c r="L128" s="3"/>
      <c r="M128" s="10"/>
      <c r="N128" s="8">
        <f t="shared" si="0"/>
        <v>0</v>
      </c>
      <c r="O128" s="54"/>
      <c r="P128" s="3"/>
      <c r="Q128" s="3"/>
      <c r="R128" s="10"/>
      <c r="S128" s="8">
        <f t="shared" si="1"/>
        <v>0</v>
      </c>
      <c r="T128" s="9">
        <f t="shared" si="2"/>
        <v>0</v>
      </c>
    </row>
    <row r="129" spans="1:20" x14ac:dyDescent="0.3">
      <c r="A129" s="60"/>
      <c r="B129" s="2"/>
      <c r="C129" s="2"/>
      <c r="D129" s="2"/>
      <c r="E129" s="47"/>
      <c r="F129" s="47"/>
      <c r="G129" s="47"/>
      <c r="H129" s="52"/>
      <c r="I129" s="8">
        <v>0</v>
      </c>
      <c r="J129" s="54"/>
      <c r="K129" s="3"/>
      <c r="L129" s="3"/>
      <c r="M129" s="10"/>
      <c r="N129" s="8">
        <f t="shared" si="0"/>
        <v>0</v>
      </c>
      <c r="O129" s="54"/>
      <c r="P129" s="3"/>
      <c r="Q129" s="3"/>
      <c r="R129" s="10"/>
      <c r="S129" s="8">
        <f t="shared" si="1"/>
        <v>0</v>
      </c>
      <c r="T129" s="9">
        <f t="shared" si="2"/>
        <v>0</v>
      </c>
    </row>
    <row r="130" spans="1:20" x14ac:dyDescent="0.3">
      <c r="A130" s="60"/>
      <c r="B130" s="2"/>
      <c r="C130" s="2"/>
      <c r="D130" s="2"/>
      <c r="E130" s="47"/>
      <c r="F130" s="47"/>
      <c r="G130" s="47"/>
      <c r="H130" s="52"/>
      <c r="I130" s="8">
        <v>0</v>
      </c>
      <c r="J130" s="54"/>
      <c r="K130" s="3"/>
      <c r="L130" s="3"/>
      <c r="M130" s="10"/>
      <c r="N130" s="8">
        <f t="shared" si="0"/>
        <v>0</v>
      </c>
      <c r="O130" s="54"/>
      <c r="P130" s="3"/>
      <c r="Q130" s="3"/>
      <c r="R130" s="10"/>
      <c r="S130" s="8">
        <f t="shared" si="1"/>
        <v>0</v>
      </c>
      <c r="T130" s="9">
        <f t="shared" si="2"/>
        <v>0</v>
      </c>
    </row>
    <row r="131" spans="1:20" x14ac:dyDescent="0.3">
      <c r="A131" s="60"/>
      <c r="B131" s="2"/>
      <c r="C131" s="2"/>
      <c r="D131" s="2"/>
      <c r="E131" s="47"/>
      <c r="F131" s="47"/>
      <c r="G131" s="47"/>
      <c r="H131" s="52"/>
      <c r="I131" s="8">
        <v>0</v>
      </c>
      <c r="J131" s="54"/>
      <c r="K131" s="3"/>
      <c r="L131" s="3"/>
      <c r="M131" s="10"/>
      <c r="N131" s="8">
        <f t="shared" ref="N131:N194" si="3">SUM(J131:M131)</f>
        <v>0</v>
      </c>
      <c r="O131" s="54"/>
      <c r="P131" s="3"/>
      <c r="Q131" s="3"/>
      <c r="R131" s="10"/>
      <c r="S131" s="8">
        <f t="shared" ref="S131:S194" si="4">SUM(O131:R131)</f>
        <v>0</v>
      </c>
      <c r="T131" s="9">
        <f t="shared" ref="T131:T194" si="5">I131+N131+S131</f>
        <v>0</v>
      </c>
    </row>
    <row r="132" spans="1:20" x14ac:dyDescent="0.3">
      <c r="A132" s="60"/>
      <c r="B132" s="2"/>
      <c r="C132" s="2"/>
      <c r="D132" s="2"/>
      <c r="E132" s="47"/>
      <c r="F132" s="47"/>
      <c r="G132" s="47"/>
      <c r="H132" s="52"/>
      <c r="I132" s="8">
        <v>0</v>
      </c>
      <c r="J132" s="54"/>
      <c r="K132" s="3"/>
      <c r="L132" s="3"/>
      <c r="M132" s="10"/>
      <c r="N132" s="8">
        <f t="shared" si="3"/>
        <v>0</v>
      </c>
      <c r="O132" s="54"/>
      <c r="P132" s="3"/>
      <c r="Q132" s="3"/>
      <c r="R132" s="10"/>
      <c r="S132" s="8">
        <f t="shared" si="4"/>
        <v>0</v>
      </c>
      <c r="T132" s="9">
        <f t="shared" si="5"/>
        <v>0</v>
      </c>
    </row>
    <row r="133" spans="1:20" x14ac:dyDescent="0.3">
      <c r="A133" s="60"/>
      <c r="B133" s="2"/>
      <c r="C133" s="2"/>
      <c r="D133" s="2"/>
      <c r="E133" s="47"/>
      <c r="F133" s="47"/>
      <c r="G133" s="47"/>
      <c r="H133" s="52"/>
      <c r="I133" s="8">
        <v>0</v>
      </c>
      <c r="J133" s="54"/>
      <c r="K133" s="3"/>
      <c r="L133" s="3"/>
      <c r="M133" s="10"/>
      <c r="N133" s="8">
        <f t="shared" si="3"/>
        <v>0</v>
      </c>
      <c r="O133" s="54"/>
      <c r="P133" s="3"/>
      <c r="Q133" s="3"/>
      <c r="R133" s="10"/>
      <c r="S133" s="8">
        <f t="shared" si="4"/>
        <v>0</v>
      </c>
      <c r="T133" s="9">
        <f t="shared" si="5"/>
        <v>0</v>
      </c>
    </row>
    <row r="134" spans="1:20" x14ac:dyDescent="0.3">
      <c r="A134" s="60"/>
      <c r="B134" s="2"/>
      <c r="C134" s="2"/>
      <c r="D134" s="2"/>
      <c r="E134" s="47"/>
      <c r="F134" s="47"/>
      <c r="G134" s="47"/>
      <c r="H134" s="52"/>
      <c r="I134" s="8">
        <v>0</v>
      </c>
      <c r="J134" s="54"/>
      <c r="K134" s="3"/>
      <c r="L134" s="3"/>
      <c r="M134" s="10"/>
      <c r="N134" s="8">
        <f t="shared" si="3"/>
        <v>0</v>
      </c>
      <c r="O134" s="54"/>
      <c r="P134" s="3"/>
      <c r="Q134" s="3"/>
      <c r="R134" s="10"/>
      <c r="S134" s="8">
        <f t="shared" si="4"/>
        <v>0</v>
      </c>
      <c r="T134" s="9">
        <f t="shared" si="5"/>
        <v>0</v>
      </c>
    </row>
    <row r="135" spans="1:20" x14ac:dyDescent="0.3">
      <c r="A135" s="60"/>
      <c r="B135" s="2"/>
      <c r="C135" s="2"/>
      <c r="D135" s="2"/>
      <c r="E135" s="47"/>
      <c r="F135" s="47"/>
      <c r="G135" s="47"/>
      <c r="H135" s="52"/>
      <c r="I135" s="8">
        <v>0</v>
      </c>
      <c r="J135" s="54"/>
      <c r="K135" s="3"/>
      <c r="L135" s="3"/>
      <c r="M135" s="10"/>
      <c r="N135" s="8">
        <f t="shared" si="3"/>
        <v>0</v>
      </c>
      <c r="O135" s="54"/>
      <c r="P135" s="3"/>
      <c r="Q135" s="3"/>
      <c r="R135" s="10"/>
      <c r="S135" s="8">
        <f t="shared" si="4"/>
        <v>0</v>
      </c>
      <c r="T135" s="9">
        <f t="shared" si="5"/>
        <v>0</v>
      </c>
    </row>
    <row r="136" spans="1:20" x14ac:dyDescent="0.3">
      <c r="A136" s="60"/>
      <c r="B136" s="2"/>
      <c r="C136" s="2"/>
      <c r="D136" s="2"/>
      <c r="E136" s="47"/>
      <c r="F136" s="47"/>
      <c r="G136" s="47"/>
      <c r="H136" s="52"/>
      <c r="I136" s="8">
        <v>0</v>
      </c>
      <c r="J136" s="54"/>
      <c r="K136" s="3"/>
      <c r="L136" s="3"/>
      <c r="M136" s="10"/>
      <c r="N136" s="8">
        <f t="shared" si="3"/>
        <v>0</v>
      </c>
      <c r="O136" s="54"/>
      <c r="P136" s="3"/>
      <c r="Q136" s="3"/>
      <c r="R136" s="10"/>
      <c r="S136" s="8">
        <f t="shared" si="4"/>
        <v>0</v>
      </c>
      <c r="T136" s="9">
        <f t="shared" si="5"/>
        <v>0</v>
      </c>
    </row>
    <row r="137" spans="1:20" x14ac:dyDescent="0.3">
      <c r="A137" s="60"/>
      <c r="B137" s="2"/>
      <c r="C137" s="2"/>
      <c r="D137" s="2"/>
      <c r="E137" s="47"/>
      <c r="F137" s="47"/>
      <c r="G137" s="47"/>
      <c r="H137" s="52"/>
      <c r="I137" s="8">
        <v>0</v>
      </c>
      <c r="J137" s="54"/>
      <c r="K137" s="3"/>
      <c r="L137" s="3"/>
      <c r="M137" s="10"/>
      <c r="N137" s="8">
        <f t="shared" si="3"/>
        <v>0</v>
      </c>
      <c r="O137" s="54"/>
      <c r="P137" s="3"/>
      <c r="Q137" s="3"/>
      <c r="R137" s="10"/>
      <c r="S137" s="8">
        <f t="shared" si="4"/>
        <v>0</v>
      </c>
      <c r="T137" s="9">
        <f t="shared" si="5"/>
        <v>0</v>
      </c>
    </row>
    <row r="138" spans="1:20" x14ac:dyDescent="0.3">
      <c r="A138" s="60"/>
      <c r="B138" s="2"/>
      <c r="C138" s="2"/>
      <c r="D138" s="2"/>
      <c r="E138" s="47"/>
      <c r="F138" s="47"/>
      <c r="G138" s="47"/>
      <c r="H138" s="52"/>
      <c r="I138" s="8">
        <v>0</v>
      </c>
      <c r="J138" s="54"/>
      <c r="K138" s="3"/>
      <c r="L138" s="3"/>
      <c r="M138" s="10"/>
      <c r="N138" s="8">
        <f t="shared" si="3"/>
        <v>0</v>
      </c>
      <c r="O138" s="54"/>
      <c r="P138" s="3"/>
      <c r="Q138" s="3"/>
      <c r="R138" s="10"/>
      <c r="S138" s="8">
        <f t="shared" si="4"/>
        <v>0</v>
      </c>
      <c r="T138" s="9">
        <f t="shared" si="5"/>
        <v>0</v>
      </c>
    </row>
    <row r="139" spans="1:20" x14ac:dyDescent="0.3">
      <c r="A139" s="60"/>
      <c r="B139" s="2"/>
      <c r="C139" s="2"/>
      <c r="D139" s="2"/>
      <c r="E139" s="47"/>
      <c r="F139" s="47"/>
      <c r="G139" s="47"/>
      <c r="H139" s="52"/>
      <c r="I139" s="8">
        <v>0</v>
      </c>
      <c r="J139" s="54"/>
      <c r="K139" s="3"/>
      <c r="L139" s="3"/>
      <c r="M139" s="10"/>
      <c r="N139" s="8">
        <f t="shared" si="3"/>
        <v>0</v>
      </c>
      <c r="O139" s="54"/>
      <c r="P139" s="3"/>
      <c r="Q139" s="3"/>
      <c r="R139" s="10"/>
      <c r="S139" s="8">
        <f t="shared" si="4"/>
        <v>0</v>
      </c>
      <c r="T139" s="9">
        <f t="shared" si="5"/>
        <v>0</v>
      </c>
    </row>
    <row r="140" spans="1:20" x14ac:dyDescent="0.3">
      <c r="A140" s="60"/>
      <c r="B140" s="2"/>
      <c r="C140" s="2"/>
      <c r="D140" s="2"/>
      <c r="E140" s="47"/>
      <c r="F140" s="47"/>
      <c r="G140" s="47"/>
      <c r="H140" s="52"/>
      <c r="I140" s="8">
        <v>0</v>
      </c>
      <c r="J140" s="54"/>
      <c r="K140" s="3"/>
      <c r="L140" s="3"/>
      <c r="M140" s="10"/>
      <c r="N140" s="8">
        <f t="shared" si="3"/>
        <v>0</v>
      </c>
      <c r="O140" s="54"/>
      <c r="P140" s="3"/>
      <c r="Q140" s="3"/>
      <c r="R140" s="10"/>
      <c r="S140" s="8">
        <f t="shared" si="4"/>
        <v>0</v>
      </c>
      <c r="T140" s="9">
        <f t="shared" si="5"/>
        <v>0</v>
      </c>
    </row>
    <row r="141" spans="1:20" x14ac:dyDescent="0.3">
      <c r="A141" s="60"/>
      <c r="B141" s="2"/>
      <c r="C141" s="2"/>
      <c r="D141" s="2"/>
      <c r="E141" s="47"/>
      <c r="F141" s="47"/>
      <c r="G141" s="47"/>
      <c r="H141" s="52"/>
      <c r="I141" s="8">
        <v>0</v>
      </c>
      <c r="J141" s="54"/>
      <c r="K141" s="3"/>
      <c r="L141" s="3"/>
      <c r="M141" s="10"/>
      <c r="N141" s="8">
        <f t="shared" si="3"/>
        <v>0</v>
      </c>
      <c r="O141" s="54"/>
      <c r="P141" s="3"/>
      <c r="Q141" s="3"/>
      <c r="R141" s="10"/>
      <c r="S141" s="8">
        <f t="shared" si="4"/>
        <v>0</v>
      </c>
      <c r="T141" s="9">
        <f t="shared" si="5"/>
        <v>0</v>
      </c>
    </row>
    <row r="142" spans="1:20" x14ac:dyDescent="0.3">
      <c r="A142" s="60"/>
      <c r="B142" s="2"/>
      <c r="C142" s="2"/>
      <c r="D142" s="2"/>
      <c r="E142" s="47"/>
      <c r="F142" s="47"/>
      <c r="G142" s="47"/>
      <c r="H142" s="52"/>
      <c r="I142" s="8">
        <v>0</v>
      </c>
      <c r="J142" s="54"/>
      <c r="K142" s="3"/>
      <c r="L142" s="3"/>
      <c r="M142" s="10"/>
      <c r="N142" s="8">
        <f t="shared" si="3"/>
        <v>0</v>
      </c>
      <c r="O142" s="54"/>
      <c r="P142" s="3"/>
      <c r="Q142" s="3"/>
      <c r="R142" s="10"/>
      <c r="S142" s="8">
        <f t="shared" si="4"/>
        <v>0</v>
      </c>
      <c r="T142" s="9">
        <f t="shared" si="5"/>
        <v>0</v>
      </c>
    </row>
    <row r="143" spans="1:20" x14ac:dyDescent="0.3">
      <c r="A143" s="60"/>
      <c r="B143" s="2"/>
      <c r="C143" s="2"/>
      <c r="D143" s="2"/>
      <c r="E143" s="47"/>
      <c r="F143" s="47"/>
      <c r="G143" s="47"/>
      <c r="H143" s="52"/>
      <c r="I143" s="8">
        <v>0</v>
      </c>
      <c r="J143" s="54"/>
      <c r="K143" s="3"/>
      <c r="L143" s="3"/>
      <c r="M143" s="10"/>
      <c r="N143" s="8">
        <f t="shared" si="3"/>
        <v>0</v>
      </c>
      <c r="O143" s="54"/>
      <c r="P143" s="3"/>
      <c r="Q143" s="3"/>
      <c r="R143" s="10"/>
      <c r="S143" s="8">
        <f t="shared" si="4"/>
        <v>0</v>
      </c>
      <c r="T143" s="9">
        <f t="shared" si="5"/>
        <v>0</v>
      </c>
    </row>
    <row r="144" spans="1:20" x14ac:dyDescent="0.3">
      <c r="A144" s="60"/>
      <c r="B144" s="2"/>
      <c r="C144" s="2"/>
      <c r="D144" s="2"/>
      <c r="E144" s="47"/>
      <c r="F144" s="47"/>
      <c r="G144" s="47"/>
      <c r="H144" s="52"/>
      <c r="I144" s="8">
        <v>0</v>
      </c>
      <c r="J144" s="54"/>
      <c r="K144" s="3"/>
      <c r="L144" s="3"/>
      <c r="M144" s="10"/>
      <c r="N144" s="8">
        <f t="shared" si="3"/>
        <v>0</v>
      </c>
      <c r="O144" s="54"/>
      <c r="P144" s="3"/>
      <c r="Q144" s="3"/>
      <c r="R144" s="10"/>
      <c r="S144" s="8">
        <f t="shared" si="4"/>
        <v>0</v>
      </c>
      <c r="T144" s="9">
        <f t="shared" si="5"/>
        <v>0</v>
      </c>
    </row>
    <row r="145" spans="1:20" x14ac:dyDescent="0.3">
      <c r="A145" s="60"/>
      <c r="B145" s="2"/>
      <c r="C145" s="2"/>
      <c r="D145" s="2"/>
      <c r="E145" s="47"/>
      <c r="F145" s="47"/>
      <c r="G145" s="47"/>
      <c r="H145" s="52"/>
      <c r="I145" s="8">
        <v>0</v>
      </c>
      <c r="J145" s="54"/>
      <c r="K145" s="3"/>
      <c r="L145" s="3"/>
      <c r="M145" s="10"/>
      <c r="N145" s="8">
        <f t="shared" si="3"/>
        <v>0</v>
      </c>
      <c r="O145" s="54"/>
      <c r="P145" s="3"/>
      <c r="Q145" s="3"/>
      <c r="R145" s="10"/>
      <c r="S145" s="8">
        <f t="shared" si="4"/>
        <v>0</v>
      </c>
      <c r="T145" s="9">
        <f t="shared" si="5"/>
        <v>0</v>
      </c>
    </row>
    <row r="146" spans="1:20" x14ac:dyDescent="0.3">
      <c r="A146" s="60"/>
      <c r="B146" s="2"/>
      <c r="C146" s="2"/>
      <c r="D146" s="2"/>
      <c r="E146" s="47"/>
      <c r="F146" s="47"/>
      <c r="G146" s="47"/>
      <c r="H146" s="52"/>
      <c r="I146" s="8">
        <v>0</v>
      </c>
      <c r="J146" s="54"/>
      <c r="K146" s="3"/>
      <c r="L146" s="3"/>
      <c r="M146" s="10"/>
      <c r="N146" s="8">
        <f t="shared" si="3"/>
        <v>0</v>
      </c>
      <c r="O146" s="54"/>
      <c r="P146" s="3"/>
      <c r="Q146" s="3"/>
      <c r="R146" s="10"/>
      <c r="S146" s="8">
        <f t="shared" si="4"/>
        <v>0</v>
      </c>
      <c r="T146" s="9">
        <f t="shared" si="5"/>
        <v>0</v>
      </c>
    </row>
    <row r="147" spans="1:20" x14ac:dyDescent="0.3">
      <c r="A147" s="60"/>
      <c r="B147" s="2"/>
      <c r="C147" s="2"/>
      <c r="D147" s="2"/>
      <c r="E147" s="47"/>
      <c r="F147" s="47"/>
      <c r="G147" s="47"/>
      <c r="H147" s="52"/>
      <c r="I147" s="8">
        <v>0</v>
      </c>
      <c r="J147" s="54"/>
      <c r="K147" s="3"/>
      <c r="L147" s="3"/>
      <c r="M147" s="10"/>
      <c r="N147" s="8">
        <f t="shared" si="3"/>
        <v>0</v>
      </c>
      <c r="O147" s="54"/>
      <c r="P147" s="3"/>
      <c r="Q147" s="3"/>
      <c r="R147" s="10"/>
      <c r="S147" s="8">
        <f t="shared" si="4"/>
        <v>0</v>
      </c>
      <c r="T147" s="9">
        <f t="shared" si="5"/>
        <v>0</v>
      </c>
    </row>
    <row r="148" spans="1:20" x14ac:dyDescent="0.3">
      <c r="A148" s="60"/>
      <c r="B148" s="2"/>
      <c r="C148" s="2"/>
      <c r="D148" s="2"/>
      <c r="E148" s="47"/>
      <c r="F148" s="47"/>
      <c r="G148" s="47"/>
      <c r="H148" s="52"/>
      <c r="I148" s="8">
        <v>0</v>
      </c>
      <c r="J148" s="54"/>
      <c r="K148" s="3"/>
      <c r="L148" s="3"/>
      <c r="M148" s="10"/>
      <c r="N148" s="8">
        <f t="shared" si="3"/>
        <v>0</v>
      </c>
      <c r="O148" s="54"/>
      <c r="P148" s="3"/>
      <c r="Q148" s="3"/>
      <c r="R148" s="10"/>
      <c r="S148" s="8">
        <f t="shared" si="4"/>
        <v>0</v>
      </c>
      <c r="T148" s="9">
        <f t="shared" si="5"/>
        <v>0</v>
      </c>
    </row>
    <row r="149" spans="1:20" x14ac:dyDescent="0.3">
      <c r="A149" s="60"/>
      <c r="B149" s="2"/>
      <c r="C149" s="2"/>
      <c r="D149" s="2"/>
      <c r="E149" s="47"/>
      <c r="F149" s="47"/>
      <c r="G149" s="47"/>
      <c r="H149" s="52"/>
      <c r="I149" s="8">
        <v>0</v>
      </c>
      <c r="J149" s="54"/>
      <c r="K149" s="3"/>
      <c r="L149" s="3"/>
      <c r="M149" s="10"/>
      <c r="N149" s="8">
        <f t="shared" si="3"/>
        <v>0</v>
      </c>
      <c r="O149" s="54"/>
      <c r="P149" s="3"/>
      <c r="Q149" s="3"/>
      <c r="R149" s="10"/>
      <c r="S149" s="8">
        <f t="shared" si="4"/>
        <v>0</v>
      </c>
      <c r="T149" s="9">
        <f t="shared" si="5"/>
        <v>0</v>
      </c>
    </row>
    <row r="150" spans="1:20" x14ac:dyDescent="0.3">
      <c r="A150" s="60"/>
      <c r="B150" s="2"/>
      <c r="C150" s="2"/>
      <c r="D150" s="2"/>
      <c r="E150" s="47"/>
      <c r="F150" s="47"/>
      <c r="G150" s="47"/>
      <c r="H150" s="52"/>
      <c r="I150" s="8">
        <v>0</v>
      </c>
      <c r="J150" s="54"/>
      <c r="K150" s="3"/>
      <c r="L150" s="3"/>
      <c r="M150" s="10"/>
      <c r="N150" s="8">
        <f t="shared" si="3"/>
        <v>0</v>
      </c>
      <c r="O150" s="54"/>
      <c r="P150" s="3"/>
      <c r="Q150" s="3"/>
      <c r="R150" s="10"/>
      <c r="S150" s="8">
        <f t="shared" si="4"/>
        <v>0</v>
      </c>
      <c r="T150" s="9">
        <f t="shared" si="5"/>
        <v>0</v>
      </c>
    </row>
    <row r="151" spans="1:20" x14ac:dyDescent="0.3">
      <c r="A151" s="60"/>
      <c r="B151" s="2"/>
      <c r="C151" s="2"/>
      <c r="D151" s="2"/>
      <c r="E151" s="47"/>
      <c r="F151" s="47"/>
      <c r="G151" s="47"/>
      <c r="H151" s="52"/>
      <c r="I151" s="8">
        <v>0</v>
      </c>
      <c r="J151" s="54"/>
      <c r="K151" s="3"/>
      <c r="L151" s="3"/>
      <c r="M151" s="10"/>
      <c r="N151" s="8">
        <f t="shared" si="3"/>
        <v>0</v>
      </c>
      <c r="O151" s="54"/>
      <c r="P151" s="3"/>
      <c r="Q151" s="3"/>
      <c r="R151" s="10"/>
      <c r="S151" s="8">
        <f t="shared" si="4"/>
        <v>0</v>
      </c>
      <c r="T151" s="9">
        <f t="shared" si="5"/>
        <v>0</v>
      </c>
    </row>
    <row r="152" spans="1:20" x14ac:dyDescent="0.3">
      <c r="A152" s="60"/>
      <c r="B152" s="2"/>
      <c r="C152" s="2"/>
      <c r="D152" s="2"/>
      <c r="E152" s="47"/>
      <c r="F152" s="47"/>
      <c r="G152" s="47"/>
      <c r="H152" s="52"/>
      <c r="I152" s="8">
        <v>0</v>
      </c>
      <c r="J152" s="54"/>
      <c r="K152" s="3"/>
      <c r="L152" s="3"/>
      <c r="M152" s="10"/>
      <c r="N152" s="8">
        <f t="shared" si="3"/>
        <v>0</v>
      </c>
      <c r="O152" s="54"/>
      <c r="P152" s="3"/>
      <c r="Q152" s="3"/>
      <c r="R152" s="10"/>
      <c r="S152" s="8">
        <f t="shared" si="4"/>
        <v>0</v>
      </c>
      <c r="T152" s="9">
        <f t="shared" si="5"/>
        <v>0</v>
      </c>
    </row>
    <row r="153" spans="1:20" x14ac:dyDescent="0.3">
      <c r="A153" s="60"/>
      <c r="B153" s="2"/>
      <c r="C153" s="2"/>
      <c r="D153" s="2"/>
      <c r="E153" s="47"/>
      <c r="F153" s="47"/>
      <c r="G153" s="47"/>
      <c r="H153" s="52"/>
      <c r="I153" s="8">
        <v>0</v>
      </c>
      <c r="J153" s="54"/>
      <c r="K153" s="3"/>
      <c r="L153" s="3"/>
      <c r="M153" s="10"/>
      <c r="N153" s="8">
        <f t="shared" si="3"/>
        <v>0</v>
      </c>
      <c r="O153" s="54"/>
      <c r="P153" s="3"/>
      <c r="Q153" s="3"/>
      <c r="R153" s="10"/>
      <c r="S153" s="8">
        <f t="shared" si="4"/>
        <v>0</v>
      </c>
      <c r="T153" s="9">
        <f t="shared" si="5"/>
        <v>0</v>
      </c>
    </row>
    <row r="154" spans="1:20" x14ac:dyDescent="0.3">
      <c r="A154" s="60"/>
      <c r="B154" s="2"/>
      <c r="C154" s="2"/>
      <c r="D154" s="2"/>
      <c r="E154" s="47"/>
      <c r="F154" s="47"/>
      <c r="G154" s="47"/>
      <c r="H154" s="52"/>
      <c r="I154" s="8">
        <v>0</v>
      </c>
      <c r="J154" s="54"/>
      <c r="K154" s="3"/>
      <c r="L154" s="3"/>
      <c r="M154" s="10"/>
      <c r="N154" s="8">
        <f t="shared" si="3"/>
        <v>0</v>
      </c>
      <c r="O154" s="54"/>
      <c r="P154" s="3"/>
      <c r="Q154" s="3"/>
      <c r="R154" s="10"/>
      <c r="S154" s="8">
        <f t="shared" si="4"/>
        <v>0</v>
      </c>
      <c r="T154" s="9">
        <f t="shared" si="5"/>
        <v>0</v>
      </c>
    </row>
    <row r="155" spans="1:20" x14ac:dyDescent="0.3">
      <c r="A155" s="60"/>
      <c r="B155" s="2"/>
      <c r="C155" s="2"/>
      <c r="D155" s="2"/>
      <c r="E155" s="47"/>
      <c r="F155" s="47"/>
      <c r="G155" s="47"/>
      <c r="H155" s="52"/>
      <c r="I155" s="8">
        <v>0</v>
      </c>
      <c r="J155" s="54"/>
      <c r="K155" s="3"/>
      <c r="L155" s="3"/>
      <c r="M155" s="10"/>
      <c r="N155" s="8">
        <f t="shared" si="3"/>
        <v>0</v>
      </c>
      <c r="O155" s="54"/>
      <c r="P155" s="3"/>
      <c r="Q155" s="3"/>
      <c r="R155" s="10"/>
      <c r="S155" s="8">
        <f t="shared" si="4"/>
        <v>0</v>
      </c>
      <c r="T155" s="9">
        <f t="shared" si="5"/>
        <v>0</v>
      </c>
    </row>
    <row r="156" spans="1:20" x14ac:dyDescent="0.3">
      <c r="A156" s="60"/>
      <c r="B156" s="2"/>
      <c r="C156" s="2"/>
      <c r="D156" s="2"/>
      <c r="E156" s="47"/>
      <c r="F156" s="47"/>
      <c r="G156" s="47"/>
      <c r="H156" s="52"/>
      <c r="I156" s="8">
        <v>0</v>
      </c>
      <c r="J156" s="54"/>
      <c r="K156" s="3"/>
      <c r="L156" s="3"/>
      <c r="M156" s="10"/>
      <c r="N156" s="8">
        <f t="shared" si="3"/>
        <v>0</v>
      </c>
      <c r="O156" s="54"/>
      <c r="P156" s="3"/>
      <c r="Q156" s="3"/>
      <c r="R156" s="10"/>
      <c r="S156" s="8">
        <f t="shared" si="4"/>
        <v>0</v>
      </c>
      <c r="T156" s="9">
        <f t="shared" si="5"/>
        <v>0</v>
      </c>
    </row>
    <row r="157" spans="1:20" x14ac:dyDescent="0.3">
      <c r="A157" s="60"/>
      <c r="B157" s="2"/>
      <c r="C157" s="2"/>
      <c r="D157" s="2"/>
      <c r="E157" s="47"/>
      <c r="F157" s="47"/>
      <c r="G157" s="47"/>
      <c r="H157" s="52"/>
      <c r="I157" s="8">
        <v>0</v>
      </c>
      <c r="J157" s="54"/>
      <c r="K157" s="3"/>
      <c r="L157" s="3"/>
      <c r="M157" s="10"/>
      <c r="N157" s="8">
        <f t="shared" si="3"/>
        <v>0</v>
      </c>
      <c r="O157" s="54"/>
      <c r="P157" s="3"/>
      <c r="Q157" s="3"/>
      <c r="R157" s="10"/>
      <c r="S157" s="8">
        <f t="shared" si="4"/>
        <v>0</v>
      </c>
      <c r="T157" s="9">
        <f t="shared" si="5"/>
        <v>0</v>
      </c>
    </row>
    <row r="158" spans="1:20" x14ac:dyDescent="0.3">
      <c r="A158" s="60"/>
      <c r="B158" s="2"/>
      <c r="C158" s="2"/>
      <c r="D158" s="2"/>
      <c r="E158" s="47"/>
      <c r="F158" s="47"/>
      <c r="G158" s="47"/>
      <c r="H158" s="52"/>
      <c r="I158" s="8">
        <v>0</v>
      </c>
      <c r="J158" s="54"/>
      <c r="K158" s="3"/>
      <c r="L158" s="3"/>
      <c r="M158" s="10"/>
      <c r="N158" s="8">
        <f t="shared" si="3"/>
        <v>0</v>
      </c>
      <c r="O158" s="54"/>
      <c r="P158" s="3"/>
      <c r="Q158" s="3"/>
      <c r="R158" s="10"/>
      <c r="S158" s="8">
        <f t="shared" si="4"/>
        <v>0</v>
      </c>
      <c r="T158" s="9">
        <f t="shared" si="5"/>
        <v>0</v>
      </c>
    </row>
    <row r="159" spans="1:20" x14ac:dyDescent="0.3">
      <c r="A159" s="60"/>
      <c r="B159" s="2"/>
      <c r="C159" s="2"/>
      <c r="D159" s="2"/>
      <c r="E159" s="47"/>
      <c r="F159" s="47"/>
      <c r="G159" s="47"/>
      <c r="H159" s="52"/>
      <c r="I159" s="8">
        <v>0</v>
      </c>
      <c r="J159" s="54"/>
      <c r="K159" s="3"/>
      <c r="L159" s="3"/>
      <c r="M159" s="10"/>
      <c r="N159" s="8">
        <f t="shared" si="3"/>
        <v>0</v>
      </c>
      <c r="O159" s="54"/>
      <c r="P159" s="3"/>
      <c r="Q159" s="3"/>
      <c r="R159" s="10"/>
      <c r="S159" s="8">
        <f t="shared" si="4"/>
        <v>0</v>
      </c>
      <c r="T159" s="9">
        <f t="shared" si="5"/>
        <v>0</v>
      </c>
    </row>
    <row r="160" spans="1:20" x14ac:dyDescent="0.3">
      <c r="A160" s="60"/>
      <c r="B160" s="2"/>
      <c r="C160" s="2"/>
      <c r="D160" s="2"/>
      <c r="E160" s="47"/>
      <c r="F160" s="47"/>
      <c r="G160" s="47"/>
      <c r="H160" s="52"/>
      <c r="I160" s="8">
        <v>0</v>
      </c>
      <c r="J160" s="54"/>
      <c r="K160" s="3"/>
      <c r="L160" s="3"/>
      <c r="M160" s="10"/>
      <c r="N160" s="8">
        <f t="shared" si="3"/>
        <v>0</v>
      </c>
      <c r="O160" s="54"/>
      <c r="P160" s="3"/>
      <c r="Q160" s="3"/>
      <c r="R160" s="10"/>
      <c r="S160" s="8">
        <f t="shared" si="4"/>
        <v>0</v>
      </c>
      <c r="T160" s="9">
        <f t="shared" si="5"/>
        <v>0</v>
      </c>
    </row>
    <row r="161" spans="1:20" x14ac:dyDescent="0.3">
      <c r="A161" s="60"/>
      <c r="B161" s="2"/>
      <c r="C161" s="2"/>
      <c r="D161" s="2"/>
      <c r="E161" s="47"/>
      <c r="F161" s="47"/>
      <c r="G161" s="47"/>
      <c r="H161" s="52"/>
      <c r="I161" s="8">
        <v>0</v>
      </c>
      <c r="J161" s="54"/>
      <c r="K161" s="3"/>
      <c r="L161" s="3"/>
      <c r="M161" s="10"/>
      <c r="N161" s="8">
        <f t="shared" si="3"/>
        <v>0</v>
      </c>
      <c r="O161" s="54"/>
      <c r="P161" s="3"/>
      <c r="Q161" s="3"/>
      <c r="R161" s="10"/>
      <c r="S161" s="8">
        <f t="shared" si="4"/>
        <v>0</v>
      </c>
      <c r="T161" s="9">
        <f t="shared" si="5"/>
        <v>0</v>
      </c>
    </row>
    <row r="162" spans="1:20" x14ac:dyDescent="0.3">
      <c r="A162" s="60"/>
      <c r="B162" s="2"/>
      <c r="C162" s="2"/>
      <c r="D162" s="2"/>
      <c r="E162" s="47"/>
      <c r="F162" s="47"/>
      <c r="G162" s="47"/>
      <c r="H162" s="52"/>
      <c r="I162" s="8">
        <v>0</v>
      </c>
      <c r="J162" s="54"/>
      <c r="K162" s="3"/>
      <c r="L162" s="3"/>
      <c r="M162" s="10"/>
      <c r="N162" s="8">
        <f t="shared" si="3"/>
        <v>0</v>
      </c>
      <c r="O162" s="54"/>
      <c r="P162" s="3"/>
      <c r="Q162" s="3"/>
      <c r="R162" s="10"/>
      <c r="S162" s="8">
        <f t="shared" si="4"/>
        <v>0</v>
      </c>
      <c r="T162" s="9">
        <f t="shared" si="5"/>
        <v>0</v>
      </c>
    </row>
    <row r="163" spans="1:20" x14ac:dyDescent="0.3">
      <c r="A163" s="60"/>
      <c r="B163" s="2"/>
      <c r="C163" s="2"/>
      <c r="D163" s="2"/>
      <c r="E163" s="47"/>
      <c r="F163" s="47"/>
      <c r="G163" s="47"/>
      <c r="H163" s="52"/>
      <c r="I163" s="8">
        <v>0</v>
      </c>
      <c r="J163" s="54"/>
      <c r="K163" s="3"/>
      <c r="L163" s="3"/>
      <c r="M163" s="10"/>
      <c r="N163" s="8">
        <f t="shared" si="3"/>
        <v>0</v>
      </c>
      <c r="O163" s="54"/>
      <c r="P163" s="3"/>
      <c r="Q163" s="3"/>
      <c r="R163" s="10"/>
      <c r="S163" s="8">
        <f t="shared" si="4"/>
        <v>0</v>
      </c>
      <c r="T163" s="9">
        <f t="shared" si="5"/>
        <v>0</v>
      </c>
    </row>
    <row r="164" spans="1:20" x14ac:dyDescent="0.3">
      <c r="A164" s="60"/>
      <c r="B164" s="2"/>
      <c r="C164" s="2"/>
      <c r="D164" s="2"/>
      <c r="E164" s="47"/>
      <c r="F164" s="47"/>
      <c r="G164" s="47"/>
      <c r="H164" s="52"/>
      <c r="I164" s="8">
        <v>0</v>
      </c>
      <c r="J164" s="54"/>
      <c r="K164" s="3"/>
      <c r="L164" s="3"/>
      <c r="M164" s="10"/>
      <c r="N164" s="8">
        <f t="shared" si="3"/>
        <v>0</v>
      </c>
      <c r="O164" s="54"/>
      <c r="P164" s="3"/>
      <c r="Q164" s="3"/>
      <c r="R164" s="10"/>
      <c r="S164" s="8">
        <f t="shared" si="4"/>
        <v>0</v>
      </c>
      <c r="T164" s="9">
        <f t="shared" si="5"/>
        <v>0</v>
      </c>
    </row>
    <row r="165" spans="1:20" x14ac:dyDescent="0.3">
      <c r="A165" s="60"/>
      <c r="B165" s="2"/>
      <c r="C165" s="2"/>
      <c r="D165" s="2"/>
      <c r="E165" s="47"/>
      <c r="F165" s="47"/>
      <c r="G165" s="47"/>
      <c r="H165" s="52"/>
      <c r="I165" s="8">
        <v>0</v>
      </c>
      <c r="J165" s="54"/>
      <c r="K165" s="3"/>
      <c r="L165" s="3"/>
      <c r="M165" s="10"/>
      <c r="N165" s="8">
        <f t="shared" si="3"/>
        <v>0</v>
      </c>
      <c r="O165" s="54"/>
      <c r="P165" s="3"/>
      <c r="Q165" s="3"/>
      <c r="R165" s="10"/>
      <c r="S165" s="8">
        <f t="shared" si="4"/>
        <v>0</v>
      </c>
      <c r="T165" s="9">
        <f t="shared" si="5"/>
        <v>0</v>
      </c>
    </row>
    <row r="166" spans="1:20" x14ac:dyDescent="0.3">
      <c r="A166" s="60"/>
      <c r="B166" s="2"/>
      <c r="C166" s="2"/>
      <c r="D166" s="2"/>
      <c r="E166" s="47"/>
      <c r="F166" s="47"/>
      <c r="G166" s="47"/>
      <c r="H166" s="52"/>
      <c r="I166" s="8">
        <v>0</v>
      </c>
      <c r="J166" s="54"/>
      <c r="K166" s="3"/>
      <c r="L166" s="3"/>
      <c r="M166" s="10"/>
      <c r="N166" s="8">
        <f t="shared" si="3"/>
        <v>0</v>
      </c>
      <c r="O166" s="54"/>
      <c r="P166" s="3"/>
      <c r="Q166" s="3"/>
      <c r="R166" s="10"/>
      <c r="S166" s="8">
        <f t="shared" si="4"/>
        <v>0</v>
      </c>
      <c r="T166" s="9">
        <f t="shared" si="5"/>
        <v>0</v>
      </c>
    </row>
    <row r="167" spans="1:20" x14ac:dyDescent="0.3">
      <c r="A167" s="60"/>
      <c r="B167" s="2"/>
      <c r="C167" s="2"/>
      <c r="D167" s="2"/>
      <c r="E167" s="47"/>
      <c r="F167" s="47"/>
      <c r="G167" s="47"/>
      <c r="H167" s="52"/>
      <c r="I167" s="8">
        <v>0</v>
      </c>
      <c r="J167" s="54"/>
      <c r="K167" s="3"/>
      <c r="L167" s="3"/>
      <c r="M167" s="10"/>
      <c r="N167" s="8">
        <f t="shared" si="3"/>
        <v>0</v>
      </c>
      <c r="O167" s="54"/>
      <c r="P167" s="3"/>
      <c r="Q167" s="3"/>
      <c r="R167" s="10"/>
      <c r="S167" s="8">
        <f t="shared" si="4"/>
        <v>0</v>
      </c>
      <c r="T167" s="9">
        <f t="shared" si="5"/>
        <v>0</v>
      </c>
    </row>
    <row r="168" spans="1:20" x14ac:dyDescent="0.3">
      <c r="A168" s="60"/>
      <c r="B168" s="2"/>
      <c r="C168" s="2"/>
      <c r="D168" s="2"/>
      <c r="E168" s="47"/>
      <c r="F168" s="47"/>
      <c r="G168" s="47"/>
      <c r="H168" s="52"/>
      <c r="I168" s="8">
        <v>0</v>
      </c>
      <c r="J168" s="54"/>
      <c r="K168" s="3"/>
      <c r="L168" s="3"/>
      <c r="M168" s="10"/>
      <c r="N168" s="8">
        <f t="shared" si="3"/>
        <v>0</v>
      </c>
      <c r="O168" s="54"/>
      <c r="P168" s="3"/>
      <c r="Q168" s="3"/>
      <c r="R168" s="10"/>
      <c r="S168" s="8">
        <f t="shared" si="4"/>
        <v>0</v>
      </c>
      <c r="T168" s="9">
        <f t="shared" si="5"/>
        <v>0</v>
      </c>
    </row>
    <row r="169" spans="1:20" x14ac:dyDescent="0.3">
      <c r="A169" s="60"/>
      <c r="B169" s="2"/>
      <c r="C169" s="2"/>
      <c r="D169" s="2"/>
      <c r="E169" s="47"/>
      <c r="F169" s="47"/>
      <c r="G169" s="47"/>
      <c r="H169" s="52"/>
      <c r="I169" s="8">
        <v>0</v>
      </c>
      <c r="J169" s="54"/>
      <c r="K169" s="3"/>
      <c r="L169" s="3"/>
      <c r="M169" s="10"/>
      <c r="N169" s="8">
        <f t="shared" si="3"/>
        <v>0</v>
      </c>
      <c r="O169" s="54"/>
      <c r="P169" s="3"/>
      <c r="Q169" s="3"/>
      <c r="R169" s="10"/>
      <c r="S169" s="8">
        <f t="shared" si="4"/>
        <v>0</v>
      </c>
      <c r="T169" s="9">
        <f t="shared" si="5"/>
        <v>0</v>
      </c>
    </row>
    <row r="170" spans="1:20" x14ac:dyDescent="0.3">
      <c r="A170" s="60"/>
      <c r="B170" s="2"/>
      <c r="C170" s="2"/>
      <c r="D170" s="2"/>
      <c r="E170" s="47"/>
      <c r="F170" s="47"/>
      <c r="G170" s="47"/>
      <c r="H170" s="52"/>
      <c r="I170" s="8">
        <v>0</v>
      </c>
      <c r="J170" s="54"/>
      <c r="K170" s="3"/>
      <c r="L170" s="3"/>
      <c r="M170" s="10"/>
      <c r="N170" s="8">
        <f t="shared" si="3"/>
        <v>0</v>
      </c>
      <c r="O170" s="54"/>
      <c r="P170" s="3"/>
      <c r="Q170" s="3"/>
      <c r="R170" s="10"/>
      <c r="S170" s="8">
        <f t="shared" si="4"/>
        <v>0</v>
      </c>
      <c r="T170" s="9">
        <f t="shared" si="5"/>
        <v>0</v>
      </c>
    </row>
    <row r="171" spans="1:20" x14ac:dyDescent="0.3">
      <c r="A171" s="60"/>
      <c r="B171" s="2"/>
      <c r="C171" s="2"/>
      <c r="D171" s="2"/>
      <c r="E171" s="47"/>
      <c r="F171" s="47"/>
      <c r="G171" s="47"/>
      <c r="H171" s="52"/>
      <c r="I171" s="8">
        <v>0</v>
      </c>
      <c r="J171" s="54"/>
      <c r="K171" s="3"/>
      <c r="L171" s="3"/>
      <c r="M171" s="10"/>
      <c r="N171" s="8">
        <f t="shared" si="3"/>
        <v>0</v>
      </c>
      <c r="O171" s="54"/>
      <c r="P171" s="3"/>
      <c r="Q171" s="3"/>
      <c r="R171" s="10"/>
      <c r="S171" s="8">
        <f t="shared" si="4"/>
        <v>0</v>
      </c>
      <c r="T171" s="9">
        <f t="shared" si="5"/>
        <v>0</v>
      </c>
    </row>
    <row r="172" spans="1:20" x14ac:dyDescent="0.3">
      <c r="A172" s="60"/>
      <c r="B172" s="2"/>
      <c r="C172" s="2"/>
      <c r="D172" s="2"/>
      <c r="E172" s="47"/>
      <c r="F172" s="47"/>
      <c r="G172" s="47"/>
      <c r="H172" s="52"/>
      <c r="I172" s="8">
        <v>0</v>
      </c>
      <c r="J172" s="54"/>
      <c r="K172" s="3"/>
      <c r="L172" s="3"/>
      <c r="M172" s="10"/>
      <c r="N172" s="8">
        <f t="shared" si="3"/>
        <v>0</v>
      </c>
      <c r="O172" s="54"/>
      <c r="P172" s="3"/>
      <c r="Q172" s="3"/>
      <c r="R172" s="10"/>
      <c r="S172" s="8">
        <f t="shared" si="4"/>
        <v>0</v>
      </c>
      <c r="T172" s="9">
        <f t="shared" si="5"/>
        <v>0</v>
      </c>
    </row>
    <row r="173" spans="1:20" x14ac:dyDescent="0.3">
      <c r="A173" s="60"/>
      <c r="B173" s="2"/>
      <c r="C173" s="2"/>
      <c r="D173" s="2"/>
      <c r="E173" s="47"/>
      <c r="F173" s="47"/>
      <c r="G173" s="47"/>
      <c r="H173" s="52"/>
      <c r="I173" s="8">
        <v>0</v>
      </c>
      <c r="J173" s="54"/>
      <c r="K173" s="3"/>
      <c r="L173" s="3"/>
      <c r="M173" s="10"/>
      <c r="N173" s="8">
        <f t="shared" si="3"/>
        <v>0</v>
      </c>
      <c r="O173" s="54"/>
      <c r="P173" s="3"/>
      <c r="Q173" s="3"/>
      <c r="R173" s="10"/>
      <c r="S173" s="8">
        <f t="shared" si="4"/>
        <v>0</v>
      </c>
      <c r="T173" s="9">
        <f t="shared" si="5"/>
        <v>0</v>
      </c>
    </row>
    <row r="174" spans="1:20" x14ac:dyDescent="0.3">
      <c r="A174" s="60"/>
      <c r="B174" s="2"/>
      <c r="C174" s="2"/>
      <c r="D174" s="2"/>
      <c r="E174" s="47"/>
      <c r="F174" s="47"/>
      <c r="G174" s="47"/>
      <c r="H174" s="52"/>
      <c r="I174" s="8">
        <v>0</v>
      </c>
      <c r="J174" s="54"/>
      <c r="K174" s="3"/>
      <c r="L174" s="3"/>
      <c r="M174" s="10"/>
      <c r="N174" s="8">
        <f t="shared" si="3"/>
        <v>0</v>
      </c>
      <c r="O174" s="54"/>
      <c r="P174" s="3"/>
      <c r="Q174" s="3"/>
      <c r="R174" s="10"/>
      <c r="S174" s="8">
        <f t="shared" si="4"/>
        <v>0</v>
      </c>
      <c r="T174" s="9">
        <f t="shared" si="5"/>
        <v>0</v>
      </c>
    </row>
    <row r="175" spans="1:20" x14ac:dyDescent="0.3">
      <c r="A175" s="60"/>
      <c r="B175" s="2"/>
      <c r="C175" s="2"/>
      <c r="D175" s="2"/>
      <c r="E175" s="47"/>
      <c r="F175" s="47"/>
      <c r="G175" s="47"/>
      <c r="H175" s="52"/>
      <c r="I175" s="8">
        <v>0</v>
      </c>
      <c r="J175" s="54"/>
      <c r="K175" s="3"/>
      <c r="L175" s="3"/>
      <c r="M175" s="10"/>
      <c r="N175" s="8">
        <f t="shared" si="3"/>
        <v>0</v>
      </c>
      <c r="O175" s="54"/>
      <c r="P175" s="3"/>
      <c r="Q175" s="3"/>
      <c r="R175" s="10"/>
      <c r="S175" s="8">
        <f t="shared" si="4"/>
        <v>0</v>
      </c>
      <c r="T175" s="9">
        <f t="shared" si="5"/>
        <v>0</v>
      </c>
    </row>
    <row r="176" spans="1:20" x14ac:dyDescent="0.3">
      <c r="A176" s="60"/>
      <c r="B176" s="2"/>
      <c r="C176" s="2"/>
      <c r="D176" s="2"/>
      <c r="E176" s="47"/>
      <c r="F176" s="47"/>
      <c r="G176" s="47"/>
      <c r="H176" s="52"/>
      <c r="I176" s="8">
        <v>0</v>
      </c>
      <c r="J176" s="54"/>
      <c r="K176" s="3"/>
      <c r="L176" s="3"/>
      <c r="M176" s="10"/>
      <c r="N176" s="8">
        <f t="shared" si="3"/>
        <v>0</v>
      </c>
      <c r="O176" s="54"/>
      <c r="P176" s="3"/>
      <c r="Q176" s="3"/>
      <c r="R176" s="10"/>
      <c r="S176" s="8">
        <f t="shared" si="4"/>
        <v>0</v>
      </c>
      <c r="T176" s="9">
        <f t="shared" si="5"/>
        <v>0</v>
      </c>
    </row>
    <row r="177" spans="1:20" x14ac:dyDescent="0.3">
      <c r="A177" s="60"/>
      <c r="B177" s="2"/>
      <c r="C177" s="2"/>
      <c r="D177" s="2"/>
      <c r="E177" s="47"/>
      <c r="F177" s="47"/>
      <c r="G177" s="47"/>
      <c r="H177" s="52"/>
      <c r="I177" s="8">
        <v>0</v>
      </c>
      <c r="J177" s="54"/>
      <c r="K177" s="3"/>
      <c r="L177" s="3"/>
      <c r="M177" s="10"/>
      <c r="N177" s="8">
        <f t="shared" si="3"/>
        <v>0</v>
      </c>
      <c r="O177" s="54"/>
      <c r="P177" s="3"/>
      <c r="Q177" s="3"/>
      <c r="R177" s="10"/>
      <c r="S177" s="8">
        <f t="shared" si="4"/>
        <v>0</v>
      </c>
      <c r="T177" s="9">
        <f t="shared" si="5"/>
        <v>0</v>
      </c>
    </row>
    <row r="178" spans="1:20" x14ac:dyDescent="0.3">
      <c r="A178" s="60"/>
      <c r="B178" s="2"/>
      <c r="C178" s="2"/>
      <c r="D178" s="2"/>
      <c r="E178" s="47"/>
      <c r="F178" s="47"/>
      <c r="G178" s="47"/>
      <c r="H178" s="52"/>
      <c r="I178" s="8">
        <v>0</v>
      </c>
      <c r="J178" s="54"/>
      <c r="K178" s="3"/>
      <c r="L178" s="3"/>
      <c r="M178" s="10"/>
      <c r="N178" s="8">
        <f t="shared" si="3"/>
        <v>0</v>
      </c>
      <c r="O178" s="54"/>
      <c r="P178" s="3"/>
      <c r="Q178" s="3"/>
      <c r="R178" s="10"/>
      <c r="S178" s="8">
        <f t="shared" si="4"/>
        <v>0</v>
      </c>
      <c r="T178" s="9">
        <f t="shared" si="5"/>
        <v>0</v>
      </c>
    </row>
    <row r="179" spans="1:20" x14ac:dyDescent="0.3">
      <c r="A179" s="60"/>
      <c r="B179" s="2"/>
      <c r="C179" s="2"/>
      <c r="D179" s="2"/>
      <c r="E179" s="47"/>
      <c r="F179" s="47"/>
      <c r="G179" s="47"/>
      <c r="H179" s="52"/>
      <c r="I179" s="8">
        <v>0</v>
      </c>
      <c r="J179" s="54"/>
      <c r="K179" s="3"/>
      <c r="L179" s="3"/>
      <c r="M179" s="10"/>
      <c r="N179" s="8">
        <f t="shared" si="3"/>
        <v>0</v>
      </c>
      <c r="O179" s="54"/>
      <c r="P179" s="3"/>
      <c r="Q179" s="3"/>
      <c r="R179" s="10"/>
      <c r="S179" s="8">
        <f t="shared" si="4"/>
        <v>0</v>
      </c>
      <c r="T179" s="9">
        <f t="shared" si="5"/>
        <v>0</v>
      </c>
    </row>
    <row r="180" spans="1:20" x14ac:dyDescent="0.3">
      <c r="A180" s="60"/>
      <c r="B180" s="2"/>
      <c r="C180" s="2"/>
      <c r="D180" s="2"/>
      <c r="E180" s="47"/>
      <c r="F180" s="47"/>
      <c r="G180" s="47"/>
      <c r="H180" s="52"/>
      <c r="I180" s="8">
        <v>0</v>
      </c>
      <c r="J180" s="54"/>
      <c r="K180" s="3"/>
      <c r="L180" s="3"/>
      <c r="M180" s="10"/>
      <c r="N180" s="8">
        <f t="shared" si="3"/>
        <v>0</v>
      </c>
      <c r="O180" s="54"/>
      <c r="P180" s="3"/>
      <c r="Q180" s="3"/>
      <c r="R180" s="10"/>
      <c r="S180" s="8">
        <f t="shared" si="4"/>
        <v>0</v>
      </c>
      <c r="T180" s="9">
        <f t="shared" si="5"/>
        <v>0</v>
      </c>
    </row>
    <row r="181" spans="1:20" x14ac:dyDescent="0.3">
      <c r="A181" s="60"/>
      <c r="B181" s="2"/>
      <c r="C181" s="2"/>
      <c r="D181" s="2"/>
      <c r="E181" s="47"/>
      <c r="F181" s="47"/>
      <c r="G181" s="47"/>
      <c r="H181" s="52"/>
      <c r="I181" s="8">
        <v>0</v>
      </c>
      <c r="J181" s="54"/>
      <c r="K181" s="3"/>
      <c r="L181" s="3"/>
      <c r="M181" s="10"/>
      <c r="N181" s="8">
        <f t="shared" si="3"/>
        <v>0</v>
      </c>
      <c r="O181" s="54"/>
      <c r="P181" s="3"/>
      <c r="Q181" s="3"/>
      <c r="R181" s="10"/>
      <c r="S181" s="8">
        <f t="shared" si="4"/>
        <v>0</v>
      </c>
      <c r="T181" s="9">
        <f t="shared" si="5"/>
        <v>0</v>
      </c>
    </row>
    <row r="182" spans="1:20" x14ac:dyDescent="0.3">
      <c r="A182" s="60"/>
      <c r="B182" s="2"/>
      <c r="C182" s="2"/>
      <c r="D182" s="2"/>
      <c r="E182" s="47"/>
      <c r="F182" s="47"/>
      <c r="G182" s="47"/>
      <c r="H182" s="52"/>
      <c r="I182" s="8">
        <v>0</v>
      </c>
      <c r="J182" s="54"/>
      <c r="K182" s="3"/>
      <c r="L182" s="3"/>
      <c r="M182" s="10"/>
      <c r="N182" s="8">
        <f t="shared" si="3"/>
        <v>0</v>
      </c>
      <c r="O182" s="54"/>
      <c r="P182" s="3"/>
      <c r="Q182" s="3"/>
      <c r="R182" s="10"/>
      <c r="S182" s="8">
        <f t="shared" si="4"/>
        <v>0</v>
      </c>
      <c r="T182" s="9">
        <f t="shared" si="5"/>
        <v>0</v>
      </c>
    </row>
    <row r="183" spans="1:20" x14ac:dyDescent="0.3">
      <c r="A183" s="60"/>
      <c r="B183" s="2"/>
      <c r="C183" s="2"/>
      <c r="D183" s="2"/>
      <c r="E183" s="47"/>
      <c r="F183" s="47"/>
      <c r="G183" s="47"/>
      <c r="H183" s="52"/>
      <c r="I183" s="8">
        <v>0</v>
      </c>
      <c r="J183" s="54"/>
      <c r="K183" s="3"/>
      <c r="L183" s="3"/>
      <c r="M183" s="10"/>
      <c r="N183" s="8">
        <f t="shared" si="3"/>
        <v>0</v>
      </c>
      <c r="O183" s="54"/>
      <c r="P183" s="3"/>
      <c r="Q183" s="3"/>
      <c r="R183" s="10"/>
      <c r="S183" s="8">
        <f t="shared" si="4"/>
        <v>0</v>
      </c>
      <c r="T183" s="9">
        <f t="shared" si="5"/>
        <v>0</v>
      </c>
    </row>
    <row r="184" spans="1:20" x14ac:dyDescent="0.3">
      <c r="A184" s="60"/>
      <c r="B184" s="2"/>
      <c r="C184" s="2"/>
      <c r="D184" s="2"/>
      <c r="E184" s="47"/>
      <c r="F184" s="47"/>
      <c r="G184" s="47"/>
      <c r="H184" s="52"/>
      <c r="I184" s="8">
        <v>0</v>
      </c>
      <c r="J184" s="54"/>
      <c r="K184" s="3"/>
      <c r="L184" s="3"/>
      <c r="M184" s="10"/>
      <c r="N184" s="8">
        <f t="shared" si="3"/>
        <v>0</v>
      </c>
      <c r="O184" s="54"/>
      <c r="P184" s="3"/>
      <c r="Q184" s="3"/>
      <c r="R184" s="10"/>
      <c r="S184" s="8">
        <f t="shared" si="4"/>
        <v>0</v>
      </c>
      <c r="T184" s="9">
        <f t="shared" si="5"/>
        <v>0</v>
      </c>
    </row>
    <row r="185" spans="1:20" x14ac:dyDescent="0.3">
      <c r="A185" s="60"/>
      <c r="B185" s="2"/>
      <c r="C185" s="2"/>
      <c r="D185" s="2"/>
      <c r="E185" s="47"/>
      <c r="F185" s="47"/>
      <c r="G185" s="47"/>
      <c r="H185" s="52"/>
      <c r="I185" s="8">
        <v>0</v>
      </c>
      <c r="J185" s="54"/>
      <c r="K185" s="3"/>
      <c r="L185" s="3"/>
      <c r="M185" s="10"/>
      <c r="N185" s="8">
        <f t="shared" si="3"/>
        <v>0</v>
      </c>
      <c r="O185" s="54"/>
      <c r="P185" s="3"/>
      <c r="Q185" s="3"/>
      <c r="R185" s="10"/>
      <c r="S185" s="8">
        <f t="shared" si="4"/>
        <v>0</v>
      </c>
      <c r="T185" s="9">
        <f t="shared" si="5"/>
        <v>0</v>
      </c>
    </row>
    <row r="186" spans="1:20" x14ac:dyDescent="0.3">
      <c r="A186" s="60"/>
      <c r="B186" s="2"/>
      <c r="C186" s="2"/>
      <c r="D186" s="2"/>
      <c r="E186" s="47"/>
      <c r="F186" s="47"/>
      <c r="G186" s="47"/>
      <c r="H186" s="52"/>
      <c r="I186" s="8">
        <v>0</v>
      </c>
      <c r="J186" s="54"/>
      <c r="K186" s="3"/>
      <c r="L186" s="3"/>
      <c r="M186" s="10"/>
      <c r="N186" s="8">
        <f t="shared" si="3"/>
        <v>0</v>
      </c>
      <c r="O186" s="54"/>
      <c r="P186" s="3"/>
      <c r="Q186" s="3"/>
      <c r="R186" s="10"/>
      <c r="S186" s="8">
        <f t="shared" si="4"/>
        <v>0</v>
      </c>
      <c r="T186" s="9">
        <f t="shared" si="5"/>
        <v>0</v>
      </c>
    </row>
    <row r="187" spans="1:20" x14ac:dyDescent="0.3">
      <c r="A187" s="60"/>
      <c r="B187" s="2"/>
      <c r="C187" s="2"/>
      <c r="D187" s="2"/>
      <c r="E187" s="47"/>
      <c r="F187" s="47"/>
      <c r="G187" s="47"/>
      <c r="H187" s="52"/>
      <c r="I187" s="8">
        <v>0</v>
      </c>
      <c r="J187" s="54"/>
      <c r="K187" s="3"/>
      <c r="L187" s="3"/>
      <c r="M187" s="10"/>
      <c r="N187" s="8">
        <f t="shared" si="3"/>
        <v>0</v>
      </c>
      <c r="O187" s="54"/>
      <c r="P187" s="3"/>
      <c r="Q187" s="3"/>
      <c r="R187" s="10"/>
      <c r="S187" s="8">
        <f t="shared" si="4"/>
        <v>0</v>
      </c>
      <c r="T187" s="9">
        <f t="shared" si="5"/>
        <v>0</v>
      </c>
    </row>
    <row r="188" spans="1:20" x14ac:dyDescent="0.3">
      <c r="A188" s="60"/>
      <c r="B188" s="2"/>
      <c r="C188" s="2"/>
      <c r="D188" s="2"/>
      <c r="E188" s="47"/>
      <c r="F188" s="47"/>
      <c r="G188" s="47"/>
      <c r="H188" s="52"/>
      <c r="I188" s="8">
        <v>0</v>
      </c>
      <c r="J188" s="54"/>
      <c r="K188" s="3"/>
      <c r="L188" s="3"/>
      <c r="M188" s="10"/>
      <c r="N188" s="8">
        <f t="shared" si="3"/>
        <v>0</v>
      </c>
      <c r="O188" s="54"/>
      <c r="P188" s="3"/>
      <c r="Q188" s="3"/>
      <c r="R188" s="10"/>
      <c r="S188" s="8">
        <f t="shared" si="4"/>
        <v>0</v>
      </c>
      <c r="T188" s="9">
        <f t="shared" si="5"/>
        <v>0</v>
      </c>
    </row>
    <row r="189" spans="1:20" x14ac:dyDescent="0.3">
      <c r="A189" s="60"/>
      <c r="B189" s="2"/>
      <c r="C189" s="2"/>
      <c r="D189" s="2"/>
      <c r="E189" s="47"/>
      <c r="F189" s="47"/>
      <c r="G189" s="47"/>
      <c r="H189" s="52"/>
      <c r="I189" s="8">
        <v>0</v>
      </c>
      <c r="J189" s="54"/>
      <c r="K189" s="3"/>
      <c r="L189" s="3"/>
      <c r="M189" s="10"/>
      <c r="N189" s="8">
        <f t="shared" si="3"/>
        <v>0</v>
      </c>
      <c r="O189" s="54"/>
      <c r="P189" s="3"/>
      <c r="Q189" s="3"/>
      <c r="R189" s="10"/>
      <c r="S189" s="8">
        <f t="shared" si="4"/>
        <v>0</v>
      </c>
      <c r="T189" s="9">
        <f t="shared" si="5"/>
        <v>0</v>
      </c>
    </row>
    <row r="190" spans="1:20" x14ac:dyDescent="0.3">
      <c r="A190" s="60"/>
      <c r="B190" s="2"/>
      <c r="C190" s="2"/>
      <c r="D190" s="2"/>
      <c r="E190" s="47"/>
      <c r="F190" s="47"/>
      <c r="G190" s="47"/>
      <c r="H190" s="52"/>
      <c r="I190" s="8">
        <v>0</v>
      </c>
      <c r="J190" s="54"/>
      <c r="K190" s="3"/>
      <c r="L190" s="3"/>
      <c r="M190" s="10"/>
      <c r="N190" s="8">
        <f t="shared" si="3"/>
        <v>0</v>
      </c>
      <c r="O190" s="54"/>
      <c r="P190" s="3"/>
      <c r="Q190" s="3"/>
      <c r="R190" s="10"/>
      <c r="S190" s="8">
        <f t="shared" si="4"/>
        <v>0</v>
      </c>
      <c r="T190" s="9">
        <f t="shared" si="5"/>
        <v>0</v>
      </c>
    </row>
    <row r="191" spans="1:20" x14ac:dyDescent="0.3">
      <c r="A191" s="60"/>
      <c r="B191" s="2"/>
      <c r="C191" s="2"/>
      <c r="D191" s="2"/>
      <c r="E191" s="47"/>
      <c r="F191" s="47"/>
      <c r="G191" s="47"/>
      <c r="H191" s="52"/>
      <c r="I191" s="8">
        <v>0</v>
      </c>
      <c r="J191" s="54"/>
      <c r="K191" s="3"/>
      <c r="L191" s="3"/>
      <c r="M191" s="10"/>
      <c r="N191" s="8">
        <f t="shared" si="3"/>
        <v>0</v>
      </c>
      <c r="O191" s="54"/>
      <c r="P191" s="3"/>
      <c r="Q191" s="3"/>
      <c r="R191" s="10"/>
      <c r="S191" s="8">
        <f t="shared" si="4"/>
        <v>0</v>
      </c>
      <c r="T191" s="9">
        <f t="shared" si="5"/>
        <v>0</v>
      </c>
    </row>
    <row r="192" spans="1:20" x14ac:dyDescent="0.3">
      <c r="A192" s="60"/>
      <c r="B192" s="2"/>
      <c r="C192" s="2"/>
      <c r="D192" s="2"/>
      <c r="E192" s="47"/>
      <c r="F192" s="47"/>
      <c r="G192" s="47"/>
      <c r="H192" s="52"/>
      <c r="I192" s="8">
        <v>0</v>
      </c>
      <c r="J192" s="54"/>
      <c r="K192" s="3"/>
      <c r="L192" s="3"/>
      <c r="M192" s="10"/>
      <c r="N192" s="8">
        <f t="shared" si="3"/>
        <v>0</v>
      </c>
      <c r="O192" s="54"/>
      <c r="P192" s="3"/>
      <c r="Q192" s="3"/>
      <c r="R192" s="10"/>
      <c r="S192" s="8">
        <f t="shared" si="4"/>
        <v>0</v>
      </c>
      <c r="T192" s="9">
        <f t="shared" si="5"/>
        <v>0</v>
      </c>
    </row>
    <row r="193" spans="1:20" x14ac:dyDescent="0.3">
      <c r="A193" s="60"/>
      <c r="B193" s="2"/>
      <c r="C193" s="2"/>
      <c r="D193" s="2"/>
      <c r="E193" s="47"/>
      <c r="F193" s="47"/>
      <c r="G193" s="47"/>
      <c r="H193" s="52"/>
      <c r="I193" s="8">
        <v>0</v>
      </c>
      <c r="J193" s="54"/>
      <c r="K193" s="3"/>
      <c r="L193" s="3"/>
      <c r="M193" s="10"/>
      <c r="N193" s="8">
        <f t="shared" si="3"/>
        <v>0</v>
      </c>
      <c r="O193" s="54"/>
      <c r="P193" s="3"/>
      <c r="Q193" s="3"/>
      <c r="R193" s="10"/>
      <c r="S193" s="8">
        <f t="shared" si="4"/>
        <v>0</v>
      </c>
      <c r="T193" s="9">
        <f t="shared" si="5"/>
        <v>0</v>
      </c>
    </row>
    <row r="194" spans="1:20" x14ac:dyDescent="0.3">
      <c r="A194" s="60"/>
      <c r="B194" s="2"/>
      <c r="C194" s="2"/>
      <c r="D194" s="2"/>
      <c r="E194" s="47"/>
      <c r="F194" s="47"/>
      <c r="G194" s="47"/>
      <c r="H194" s="52"/>
      <c r="I194" s="8">
        <v>0</v>
      </c>
      <c r="J194" s="54"/>
      <c r="K194" s="3"/>
      <c r="L194" s="3"/>
      <c r="M194" s="10"/>
      <c r="N194" s="8">
        <f t="shared" si="3"/>
        <v>0</v>
      </c>
      <c r="O194" s="54"/>
      <c r="P194" s="3"/>
      <c r="Q194" s="3"/>
      <c r="R194" s="10"/>
      <c r="S194" s="8">
        <f t="shared" si="4"/>
        <v>0</v>
      </c>
      <c r="T194" s="9">
        <f t="shared" si="5"/>
        <v>0</v>
      </c>
    </row>
    <row r="195" spans="1:20" x14ac:dyDescent="0.3">
      <c r="A195" s="60"/>
      <c r="B195" s="2"/>
      <c r="C195" s="2"/>
      <c r="D195" s="2"/>
      <c r="E195" s="47"/>
      <c r="F195" s="47"/>
      <c r="G195" s="47"/>
      <c r="H195" s="52"/>
      <c r="I195" s="8">
        <v>0</v>
      </c>
      <c r="J195" s="54"/>
      <c r="K195" s="3"/>
      <c r="L195" s="3"/>
      <c r="M195" s="10"/>
      <c r="N195" s="8">
        <f t="shared" ref="N195:N258" si="6">SUM(J195:M195)</f>
        <v>0</v>
      </c>
      <c r="O195" s="54"/>
      <c r="P195" s="3"/>
      <c r="Q195" s="3"/>
      <c r="R195" s="10"/>
      <c r="S195" s="8">
        <f t="shared" ref="S195:S258" si="7">SUM(O195:R195)</f>
        <v>0</v>
      </c>
      <c r="T195" s="9">
        <f t="shared" ref="T195:T258" si="8">I195+N195+S195</f>
        <v>0</v>
      </c>
    </row>
    <row r="196" spans="1:20" x14ac:dyDescent="0.3">
      <c r="A196" s="60"/>
      <c r="B196" s="2"/>
      <c r="C196" s="2"/>
      <c r="D196" s="2"/>
      <c r="E196" s="47"/>
      <c r="F196" s="47"/>
      <c r="G196" s="47"/>
      <c r="H196" s="52"/>
      <c r="I196" s="8">
        <v>0</v>
      </c>
      <c r="J196" s="54"/>
      <c r="K196" s="3"/>
      <c r="L196" s="3"/>
      <c r="M196" s="10"/>
      <c r="N196" s="8">
        <f t="shared" si="6"/>
        <v>0</v>
      </c>
      <c r="O196" s="54"/>
      <c r="P196" s="3"/>
      <c r="Q196" s="3"/>
      <c r="R196" s="10"/>
      <c r="S196" s="8">
        <f t="shared" si="7"/>
        <v>0</v>
      </c>
      <c r="T196" s="9">
        <f t="shared" si="8"/>
        <v>0</v>
      </c>
    </row>
    <row r="197" spans="1:20" x14ac:dyDescent="0.3">
      <c r="A197" s="60"/>
      <c r="B197" s="2"/>
      <c r="C197" s="2"/>
      <c r="D197" s="2"/>
      <c r="E197" s="47"/>
      <c r="F197" s="47"/>
      <c r="G197" s="47"/>
      <c r="H197" s="52"/>
      <c r="I197" s="8">
        <v>0</v>
      </c>
      <c r="J197" s="54"/>
      <c r="K197" s="3"/>
      <c r="L197" s="3"/>
      <c r="M197" s="10"/>
      <c r="N197" s="8">
        <f t="shared" si="6"/>
        <v>0</v>
      </c>
      <c r="O197" s="54"/>
      <c r="P197" s="3"/>
      <c r="Q197" s="3"/>
      <c r="R197" s="10"/>
      <c r="S197" s="8">
        <f t="shared" si="7"/>
        <v>0</v>
      </c>
      <c r="T197" s="9">
        <f t="shared" si="8"/>
        <v>0</v>
      </c>
    </row>
    <row r="198" spans="1:20" x14ac:dyDescent="0.3">
      <c r="A198" s="60"/>
      <c r="B198" s="2"/>
      <c r="C198" s="2"/>
      <c r="D198" s="2"/>
      <c r="E198" s="47"/>
      <c r="F198" s="47"/>
      <c r="G198" s="47"/>
      <c r="H198" s="52"/>
      <c r="I198" s="8">
        <v>0</v>
      </c>
      <c r="J198" s="54"/>
      <c r="K198" s="3"/>
      <c r="L198" s="3"/>
      <c r="M198" s="10"/>
      <c r="N198" s="8">
        <f t="shared" si="6"/>
        <v>0</v>
      </c>
      <c r="O198" s="54"/>
      <c r="P198" s="3"/>
      <c r="Q198" s="3"/>
      <c r="R198" s="10"/>
      <c r="S198" s="8">
        <f t="shared" si="7"/>
        <v>0</v>
      </c>
      <c r="T198" s="9">
        <f t="shared" si="8"/>
        <v>0</v>
      </c>
    </row>
    <row r="199" spans="1:20" x14ac:dyDescent="0.3">
      <c r="A199" s="60"/>
      <c r="B199" s="2"/>
      <c r="C199" s="2"/>
      <c r="D199" s="2"/>
      <c r="E199" s="47"/>
      <c r="F199" s="47"/>
      <c r="G199" s="47"/>
      <c r="H199" s="52"/>
      <c r="I199" s="8">
        <v>0</v>
      </c>
      <c r="J199" s="54"/>
      <c r="K199" s="3"/>
      <c r="L199" s="3"/>
      <c r="M199" s="10"/>
      <c r="N199" s="8">
        <f t="shared" si="6"/>
        <v>0</v>
      </c>
      <c r="O199" s="54"/>
      <c r="P199" s="3"/>
      <c r="Q199" s="3"/>
      <c r="R199" s="10"/>
      <c r="S199" s="8">
        <f t="shared" si="7"/>
        <v>0</v>
      </c>
      <c r="T199" s="9">
        <f t="shared" si="8"/>
        <v>0</v>
      </c>
    </row>
    <row r="200" spans="1:20" x14ac:dyDescent="0.3">
      <c r="A200" s="60"/>
      <c r="B200" s="2"/>
      <c r="C200" s="2"/>
      <c r="D200" s="2"/>
      <c r="E200" s="47"/>
      <c r="F200" s="47"/>
      <c r="G200" s="47"/>
      <c r="H200" s="52"/>
      <c r="I200" s="8">
        <v>0</v>
      </c>
      <c r="J200" s="54"/>
      <c r="K200" s="3"/>
      <c r="L200" s="3"/>
      <c r="M200" s="10"/>
      <c r="N200" s="8">
        <f t="shared" si="6"/>
        <v>0</v>
      </c>
      <c r="O200" s="54"/>
      <c r="P200" s="3"/>
      <c r="Q200" s="3"/>
      <c r="R200" s="10"/>
      <c r="S200" s="8">
        <f t="shared" si="7"/>
        <v>0</v>
      </c>
      <c r="T200" s="9">
        <f t="shared" si="8"/>
        <v>0</v>
      </c>
    </row>
    <row r="201" spans="1:20" x14ac:dyDescent="0.3">
      <c r="A201" s="60"/>
      <c r="B201" s="2"/>
      <c r="C201" s="2"/>
      <c r="D201" s="2"/>
      <c r="E201" s="47"/>
      <c r="F201" s="47"/>
      <c r="G201" s="47"/>
      <c r="H201" s="52"/>
      <c r="I201" s="8">
        <v>0</v>
      </c>
      <c r="J201" s="54"/>
      <c r="K201" s="3"/>
      <c r="L201" s="3"/>
      <c r="M201" s="10"/>
      <c r="N201" s="8">
        <f t="shared" si="6"/>
        <v>0</v>
      </c>
      <c r="O201" s="54"/>
      <c r="P201" s="3"/>
      <c r="Q201" s="3"/>
      <c r="R201" s="10"/>
      <c r="S201" s="8">
        <f t="shared" si="7"/>
        <v>0</v>
      </c>
      <c r="T201" s="9">
        <f t="shared" si="8"/>
        <v>0</v>
      </c>
    </row>
    <row r="202" spans="1:20" x14ac:dyDescent="0.3">
      <c r="A202" s="60"/>
      <c r="B202" s="2"/>
      <c r="C202" s="2"/>
      <c r="D202" s="2"/>
      <c r="E202" s="47"/>
      <c r="F202" s="47"/>
      <c r="G202" s="47"/>
      <c r="H202" s="52"/>
      <c r="I202" s="8">
        <v>0</v>
      </c>
      <c r="J202" s="54"/>
      <c r="K202" s="3"/>
      <c r="L202" s="3"/>
      <c r="M202" s="10"/>
      <c r="N202" s="8">
        <f t="shared" si="6"/>
        <v>0</v>
      </c>
      <c r="O202" s="54"/>
      <c r="P202" s="3"/>
      <c r="Q202" s="3"/>
      <c r="R202" s="10"/>
      <c r="S202" s="8">
        <f t="shared" si="7"/>
        <v>0</v>
      </c>
      <c r="T202" s="9">
        <f t="shared" si="8"/>
        <v>0</v>
      </c>
    </row>
    <row r="203" spans="1:20" x14ac:dyDescent="0.3">
      <c r="A203" s="60"/>
      <c r="B203" s="2"/>
      <c r="C203" s="2"/>
      <c r="D203" s="2"/>
      <c r="E203" s="47"/>
      <c r="F203" s="47"/>
      <c r="G203" s="47"/>
      <c r="H203" s="52"/>
      <c r="I203" s="8">
        <v>0</v>
      </c>
      <c r="J203" s="54"/>
      <c r="K203" s="3"/>
      <c r="L203" s="3"/>
      <c r="M203" s="10"/>
      <c r="N203" s="8">
        <f t="shared" si="6"/>
        <v>0</v>
      </c>
      <c r="O203" s="54"/>
      <c r="P203" s="3"/>
      <c r="Q203" s="3"/>
      <c r="R203" s="10"/>
      <c r="S203" s="8">
        <f t="shared" si="7"/>
        <v>0</v>
      </c>
      <c r="T203" s="9">
        <f t="shared" si="8"/>
        <v>0</v>
      </c>
    </row>
    <row r="204" spans="1:20" x14ac:dyDescent="0.3">
      <c r="A204" s="60"/>
      <c r="B204" s="2"/>
      <c r="C204" s="2"/>
      <c r="D204" s="2"/>
      <c r="E204" s="47"/>
      <c r="F204" s="47"/>
      <c r="G204" s="47"/>
      <c r="H204" s="52"/>
      <c r="I204" s="8">
        <v>0</v>
      </c>
      <c r="J204" s="54"/>
      <c r="K204" s="3"/>
      <c r="L204" s="3"/>
      <c r="M204" s="10"/>
      <c r="N204" s="8">
        <f t="shared" si="6"/>
        <v>0</v>
      </c>
      <c r="O204" s="54"/>
      <c r="P204" s="3"/>
      <c r="Q204" s="3"/>
      <c r="R204" s="10"/>
      <c r="S204" s="8">
        <f t="shared" si="7"/>
        <v>0</v>
      </c>
      <c r="T204" s="9">
        <f t="shared" si="8"/>
        <v>0</v>
      </c>
    </row>
    <row r="205" spans="1:20" x14ac:dyDescent="0.3">
      <c r="A205" s="60"/>
      <c r="B205" s="2"/>
      <c r="C205" s="2"/>
      <c r="D205" s="2"/>
      <c r="E205" s="47"/>
      <c r="F205" s="47"/>
      <c r="G205" s="47"/>
      <c r="H205" s="52"/>
      <c r="I205" s="8">
        <v>0</v>
      </c>
      <c r="J205" s="54"/>
      <c r="K205" s="3"/>
      <c r="L205" s="3"/>
      <c r="M205" s="10"/>
      <c r="N205" s="8">
        <f t="shared" si="6"/>
        <v>0</v>
      </c>
      <c r="O205" s="54"/>
      <c r="P205" s="3"/>
      <c r="Q205" s="3"/>
      <c r="R205" s="10"/>
      <c r="S205" s="8">
        <f t="shared" si="7"/>
        <v>0</v>
      </c>
      <c r="T205" s="9">
        <f t="shared" si="8"/>
        <v>0</v>
      </c>
    </row>
    <row r="206" spans="1:20" x14ac:dyDescent="0.3">
      <c r="A206" s="60"/>
      <c r="B206" s="2"/>
      <c r="C206" s="2"/>
      <c r="D206" s="2"/>
      <c r="E206" s="47"/>
      <c r="F206" s="47"/>
      <c r="G206" s="47"/>
      <c r="H206" s="52"/>
      <c r="I206" s="8">
        <v>0</v>
      </c>
      <c r="J206" s="54"/>
      <c r="K206" s="3"/>
      <c r="L206" s="3"/>
      <c r="M206" s="10"/>
      <c r="N206" s="8">
        <f t="shared" si="6"/>
        <v>0</v>
      </c>
      <c r="O206" s="54"/>
      <c r="P206" s="3"/>
      <c r="Q206" s="3"/>
      <c r="R206" s="10"/>
      <c r="S206" s="8">
        <f t="shared" si="7"/>
        <v>0</v>
      </c>
      <c r="T206" s="9">
        <f t="shared" si="8"/>
        <v>0</v>
      </c>
    </row>
    <row r="207" spans="1:20" x14ac:dyDescent="0.3">
      <c r="A207" s="60"/>
      <c r="B207" s="2"/>
      <c r="C207" s="2"/>
      <c r="D207" s="2"/>
      <c r="E207" s="47"/>
      <c r="F207" s="47"/>
      <c r="G207" s="47"/>
      <c r="H207" s="52"/>
      <c r="I207" s="8">
        <v>0</v>
      </c>
      <c r="J207" s="54"/>
      <c r="K207" s="3"/>
      <c r="L207" s="3"/>
      <c r="M207" s="10"/>
      <c r="N207" s="8">
        <f t="shared" si="6"/>
        <v>0</v>
      </c>
      <c r="O207" s="54"/>
      <c r="P207" s="3"/>
      <c r="Q207" s="3"/>
      <c r="R207" s="10"/>
      <c r="S207" s="8">
        <f t="shared" si="7"/>
        <v>0</v>
      </c>
      <c r="T207" s="9">
        <f t="shared" si="8"/>
        <v>0</v>
      </c>
    </row>
    <row r="208" spans="1:20" x14ac:dyDescent="0.3">
      <c r="A208" s="60"/>
      <c r="B208" s="2"/>
      <c r="C208" s="2"/>
      <c r="D208" s="2"/>
      <c r="E208" s="47"/>
      <c r="F208" s="47"/>
      <c r="G208" s="47"/>
      <c r="H208" s="52"/>
      <c r="I208" s="8">
        <v>0</v>
      </c>
      <c r="J208" s="54"/>
      <c r="K208" s="3"/>
      <c r="L208" s="3"/>
      <c r="M208" s="10"/>
      <c r="N208" s="8">
        <f t="shared" si="6"/>
        <v>0</v>
      </c>
      <c r="O208" s="54"/>
      <c r="P208" s="3"/>
      <c r="Q208" s="3"/>
      <c r="R208" s="10"/>
      <c r="S208" s="8">
        <f t="shared" si="7"/>
        <v>0</v>
      </c>
      <c r="T208" s="9">
        <f t="shared" si="8"/>
        <v>0</v>
      </c>
    </row>
    <row r="209" spans="1:20" x14ac:dyDescent="0.3">
      <c r="A209" s="60"/>
      <c r="B209" s="2"/>
      <c r="C209" s="2"/>
      <c r="D209" s="2"/>
      <c r="E209" s="47"/>
      <c r="F209" s="47"/>
      <c r="G209" s="47"/>
      <c r="H209" s="52"/>
      <c r="I209" s="8">
        <v>0</v>
      </c>
      <c r="J209" s="54"/>
      <c r="K209" s="3"/>
      <c r="L209" s="3"/>
      <c r="M209" s="10"/>
      <c r="N209" s="8">
        <f t="shared" si="6"/>
        <v>0</v>
      </c>
      <c r="O209" s="54"/>
      <c r="P209" s="3"/>
      <c r="Q209" s="3"/>
      <c r="R209" s="10"/>
      <c r="S209" s="8">
        <f t="shared" si="7"/>
        <v>0</v>
      </c>
      <c r="T209" s="9">
        <f t="shared" si="8"/>
        <v>0</v>
      </c>
    </row>
    <row r="210" spans="1:20" x14ac:dyDescent="0.3">
      <c r="A210" s="60"/>
      <c r="B210" s="2"/>
      <c r="C210" s="2"/>
      <c r="D210" s="2"/>
      <c r="E210" s="47"/>
      <c r="F210" s="47"/>
      <c r="G210" s="47"/>
      <c r="H210" s="52"/>
      <c r="I210" s="8">
        <v>0</v>
      </c>
      <c r="J210" s="54"/>
      <c r="K210" s="3"/>
      <c r="L210" s="3"/>
      <c r="M210" s="10"/>
      <c r="N210" s="8">
        <f t="shared" si="6"/>
        <v>0</v>
      </c>
      <c r="O210" s="54"/>
      <c r="P210" s="3"/>
      <c r="Q210" s="3"/>
      <c r="R210" s="10"/>
      <c r="S210" s="8">
        <f t="shared" si="7"/>
        <v>0</v>
      </c>
      <c r="T210" s="9">
        <f t="shared" si="8"/>
        <v>0</v>
      </c>
    </row>
    <row r="211" spans="1:20" x14ac:dyDescent="0.3">
      <c r="A211" s="60"/>
      <c r="B211" s="2"/>
      <c r="C211" s="2"/>
      <c r="D211" s="2"/>
      <c r="E211" s="47"/>
      <c r="F211" s="47"/>
      <c r="G211" s="47"/>
      <c r="H211" s="52"/>
      <c r="I211" s="8">
        <v>0</v>
      </c>
      <c r="J211" s="54"/>
      <c r="K211" s="3"/>
      <c r="L211" s="3"/>
      <c r="M211" s="10"/>
      <c r="N211" s="8">
        <f t="shared" si="6"/>
        <v>0</v>
      </c>
      <c r="O211" s="54"/>
      <c r="P211" s="3"/>
      <c r="Q211" s="3"/>
      <c r="R211" s="10"/>
      <c r="S211" s="8">
        <f t="shared" si="7"/>
        <v>0</v>
      </c>
      <c r="T211" s="9">
        <f t="shared" si="8"/>
        <v>0</v>
      </c>
    </row>
    <row r="212" spans="1:20" x14ac:dyDescent="0.3">
      <c r="A212" s="60"/>
      <c r="B212" s="2"/>
      <c r="C212" s="2"/>
      <c r="D212" s="2"/>
      <c r="E212" s="47"/>
      <c r="F212" s="47"/>
      <c r="G212" s="47"/>
      <c r="H212" s="52"/>
      <c r="I212" s="8">
        <v>0</v>
      </c>
      <c r="J212" s="54"/>
      <c r="K212" s="3"/>
      <c r="L212" s="3"/>
      <c r="M212" s="10"/>
      <c r="N212" s="8">
        <f t="shared" si="6"/>
        <v>0</v>
      </c>
      <c r="O212" s="54"/>
      <c r="P212" s="3"/>
      <c r="Q212" s="3"/>
      <c r="R212" s="10"/>
      <c r="S212" s="8">
        <f t="shared" si="7"/>
        <v>0</v>
      </c>
      <c r="T212" s="9">
        <f t="shared" si="8"/>
        <v>0</v>
      </c>
    </row>
    <row r="213" spans="1:20" x14ac:dyDescent="0.3">
      <c r="A213" s="60"/>
      <c r="B213" s="2"/>
      <c r="C213" s="2"/>
      <c r="D213" s="2"/>
      <c r="E213" s="47"/>
      <c r="F213" s="47"/>
      <c r="G213" s="47"/>
      <c r="H213" s="52"/>
      <c r="I213" s="8">
        <v>0</v>
      </c>
      <c r="J213" s="54"/>
      <c r="K213" s="3"/>
      <c r="L213" s="3"/>
      <c r="M213" s="10"/>
      <c r="N213" s="8">
        <f t="shared" si="6"/>
        <v>0</v>
      </c>
      <c r="O213" s="54"/>
      <c r="P213" s="3"/>
      <c r="Q213" s="3"/>
      <c r="R213" s="10"/>
      <c r="S213" s="8">
        <f t="shared" si="7"/>
        <v>0</v>
      </c>
      <c r="T213" s="9">
        <f t="shared" si="8"/>
        <v>0</v>
      </c>
    </row>
    <row r="214" spans="1:20" x14ac:dyDescent="0.3">
      <c r="A214" s="60"/>
      <c r="B214" s="2"/>
      <c r="C214" s="2"/>
      <c r="D214" s="2"/>
      <c r="E214" s="47"/>
      <c r="F214" s="47"/>
      <c r="G214" s="47"/>
      <c r="H214" s="52"/>
      <c r="I214" s="8">
        <v>0</v>
      </c>
      <c r="J214" s="54"/>
      <c r="K214" s="3"/>
      <c r="L214" s="3"/>
      <c r="M214" s="10"/>
      <c r="N214" s="8">
        <f t="shared" si="6"/>
        <v>0</v>
      </c>
      <c r="O214" s="54"/>
      <c r="P214" s="3"/>
      <c r="Q214" s="3"/>
      <c r="R214" s="10"/>
      <c r="S214" s="8">
        <f t="shared" si="7"/>
        <v>0</v>
      </c>
      <c r="T214" s="9">
        <f t="shared" si="8"/>
        <v>0</v>
      </c>
    </row>
    <row r="215" spans="1:20" x14ac:dyDescent="0.3">
      <c r="A215" s="60"/>
      <c r="B215" s="2"/>
      <c r="C215" s="2"/>
      <c r="D215" s="2"/>
      <c r="E215" s="47"/>
      <c r="F215" s="47"/>
      <c r="G215" s="47"/>
      <c r="H215" s="52"/>
      <c r="I215" s="8">
        <v>0</v>
      </c>
      <c r="J215" s="54"/>
      <c r="K215" s="3"/>
      <c r="L215" s="3"/>
      <c r="M215" s="10"/>
      <c r="N215" s="8">
        <f t="shared" si="6"/>
        <v>0</v>
      </c>
      <c r="O215" s="54"/>
      <c r="P215" s="3"/>
      <c r="Q215" s="3"/>
      <c r="R215" s="10"/>
      <c r="S215" s="8">
        <f t="shared" si="7"/>
        <v>0</v>
      </c>
      <c r="T215" s="9">
        <f t="shared" si="8"/>
        <v>0</v>
      </c>
    </row>
    <row r="216" spans="1:20" x14ac:dyDescent="0.3">
      <c r="A216" s="60"/>
      <c r="B216" s="2"/>
      <c r="C216" s="2"/>
      <c r="D216" s="2"/>
      <c r="E216" s="47"/>
      <c r="F216" s="47"/>
      <c r="G216" s="47"/>
      <c r="H216" s="52"/>
      <c r="I216" s="8">
        <v>0</v>
      </c>
      <c r="J216" s="54"/>
      <c r="K216" s="3"/>
      <c r="L216" s="3"/>
      <c r="M216" s="10"/>
      <c r="N216" s="8">
        <f t="shared" si="6"/>
        <v>0</v>
      </c>
      <c r="O216" s="54"/>
      <c r="P216" s="3"/>
      <c r="Q216" s="3"/>
      <c r="R216" s="10"/>
      <c r="S216" s="8">
        <f t="shared" si="7"/>
        <v>0</v>
      </c>
      <c r="T216" s="9">
        <f t="shared" si="8"/>
        <v>0</v>
      </c>
    </row>
    <row r="217" spans="1:20" x14ac:dyDescent="0.3">
      <c r="A217" s="60"/>
      <c r="B217" s="2"/>
      <c r="C217" s="2"/>
      <c r="D217" s="2"/>
      <c r="E217" s="47"/>
      <c r="F217" s="47"/>
      <c r="G217" s="47"/>
      <c r="H217" s="52"/>
      <c r="I217" s="8">
        <v>0</v>
      </c>
      <c r="J217" s="54"/>
      <c r="K217" s="3"/>
      <c r="L217" s="3"/>
      <c r="M217" s="10"/>
      <c r="N217" s="8">
        <f t="shared" si="6"/>
        <v>0</v>
      </c>
      <c r="O217" s="54"/>
      <c r="P217" s="3"/>
      <c r="Q217" s="3"/>
      <c r="R217" s="10"/>
      <c r="S217" s="8">
        <f t="shared" si="7"/>
        <v>0</v>
      </c>
      <c r="T217" s="9">
        <f t="shared" si="8"/>
        <v>0</v>
      </c>
    </row>
    <row r="218" spans="1:20" x14ac:dyDescent="0.3">
      <c r="A218" s="60"/>
      <c r="B218" s="2"/>
      <c r="C218" s="2"/>
      <c r="D218" s="2"/>
      <c r="E218" s="47"/>
      <c r="F218" s="47"/>
      <c r="G218" s="47"/>
      <c r="H218" s="52"/>
      <c r="I218" s="8">
        <v>0</v>
      </c>
      <c r="J218" s="54"/>
      <c r="K218" s="3"/>
      <c r="L218" s="3"/>
      <c r="M218" s="10"/>
      <c r="N218" s="8">
        <f t="shared" si="6"/>
        <v>0</v>
      </c>
      <c r="O218" s="54"/>
      <c r="P218" s="3"/>
      <c r="Q218" s="3"/>
      <c r="R218" s="10"/>
      <c r="S218" s="8">
        <f t="shared" si="7"/>
        <v>0</v>
      </c>
      <c r="T218" s="9">
        <f t="shared" si="8"/>
        <v>0</v>
      </c>
    </row>
    <row r="219" spans="1:20" x14ac:dyDescent="0.3">
      <c r="A219" s="60"/>
      <c r="B219" s="2"/>
      <c r="C219" s="2"/>
      <c r="D219" s="2"/>
      <c r="E219" s="47"/>
      <c r="F219" s="47"/>
      <c r="G219" s="47"/>
      <c r="H219" s="52"/>
      <c r="I219" s="8">
        <v>0</v>
      </c>
      <c r="J219" s="54"/>
      <c r="K219" s="3"/>
      <c r="L219" s="3"/>
      <c r="M219" s="10"/>
      <c r="N219" s="8">
        <f t="shared" si="6"/>
        <v>0</v>
      </c>
      <c r="O219" s="54"/>
      <c r="P219" s="3"/>
      <c r="Q219" s="3"/>
      <c r="R219" s="10"/>
      <c r="S219" s="8">
        <f t="shared" si="7"/>
        <v>0</v>
      </c>
      <c r="T219" s="9">
        <f t="shared" si="8"/>
        <v>0</v>
      </c>
    </row>
    <row r="220" spans="1:20" x14ac:dyDescent="0.3">
      <c r="A220" s="60"/>
      <c r="B220" s="2"/>
      <c r="C220" s="2"/>
      <c r="D220" s="2"/>
      <c r="E220" s="47"/>
      <c r="F220" s="47"/>
      <c r="G220" s="47"/>
      <c r="H220" s="52"/>
      <c r="I220" s="8">
        <v>0</v>
      </c>
      <c r="J220" s="54"/>
      <c r="K220" s="3"/>
      <c r="L220" s="3"/>
      <c r="M220" s="10"/>
      <c r="N220" s="8">
        <f t="shared" si="6"/>
        <v>0</v>
      </c>
      <c r="O220" s="54"/>
      <c r="P220" s="3"/>
      <c r="Q220" s="3"/>
      <c r="R220" s="10"/>
      <c r="S220" s="8">
        <f t="shared" si="7"/>
        <v>0</v>
      </c>
      <c r="T220" s="9">
        <f t="shared" si="8"/>
        <v>0</v>
      </c>
    </row>
    <row r="221" spans="1:20" x14ac:dyDescent="0.3">
      <c r="A221" s="60"/>
      <c r="B221" s="2"/>
      <c r="C221" s="2"/>
      <c r="D221" s="2"/>
      <c r="E221" s="47"/>
      <c r="F221" s="47"/>
      <c r="G221" s="47"/>
      <c r="H221" s="52"/>
      <c r="I221" s="8">
        <v>0</v>
      </c>
      <c r="J221" s="54"/>
      <c r="K221" s="3"/>
      <c r="L221" s="3"/>
      <c r="M221" s="10"/>
      <c r="N221" s="8">
        <f t="shared" si="6"/>
        <v>0</v>
      </c>
      <c r="O221" s="54"/>
      <c r="P221" s="3"/>
      <c r="Q221" s="3"/>
      <c r="R221" s="10"/>
      <c r="S221" s="8">
        <f t="shared" si="7"/>
        <v>0</v>
      </c>
      <c r="T221" s="9">
        <f t="shared" si="8"/>
        <v>0</v>
      </c>
    </row>
    <row r="222" spans="1:20" x14ac:dyDescent="0.3">
      <c r="A222" s="60"/>
      <c r="B222" s="2"/>
      <c r="C222" s="2"/>
      <c r="D222" s="2"/>
      <c r="E222" s="47"/>
      <c r="F222" s="47"/>
      <c r="G222" s="47"/>
      <c r="H222" s="52"/>
      <c r="I222" s="8">
        <v>0</v>
      </c>
      <c r="J222" s="54"/>
      <c r="K222" s="3"/>
      <c r="L222" s="3"/>
      <c r="M222" s="10"/>
      <c r="N222" s="8">
        <f t="shared" si="6"/>
        <v>0</v>
      </c>
      <c r="O222" s="54"/>
      <c r="P222" s="3"/>
      <c r="Q222" s="3"/>
      <c r="R222" s="10"/>
      <c r="S222" s="8">
        <f t="shared" si="7"/>
        <v>0</v>
      </c>
      <c r="T222" s="9">
        <f t="shared" si="8"/>
        <v>0</v>
      </c>
    </row>
    <row r="223" spans="1:20" x14ac:dyDescent="0.3">
      <c r="A223" s="60"/>
      <c r="B223" s="2"/>
      <c r="C223" s="2"/>
      <c r="D223" s="2"/>
      <c r="E223" s="47"/>
      <c r="F223" s="47"/>
      <c r="G223" s="47"/>
      <c r="H223" s="52"/>
      <c r="I223" s="8">
        <v>0</v>
      </c>
      <c r="J223" s="54"/>
      <c r="K223" s="3"/>
      <c r="L223" s="3"/>
      <c r="M223" s="10"/>
      <c r="N223" s="8">
        <f t="shared" si="6"/>
        <v>0</v>
      </c>
      <c r="O223" s="54"/>
      <c r="P223" s="3"/>
      <c r="Q223" s="3"/>
      <c r="R223" s="10"/>
      <c r="S223" s="8">
        <f t="shared" si="7"/>
        <v>0</v>
      </c>
      <c r="T223" s="9">
        <f t="shared" si="8"/>
        <v>0</v>
      </c>
    </row>
    <row r="224" spans="1:20" x14ac:dyDescent="0.3">
      <c r="A224" s="60"/>
      <c r="B224" s="2"/>
      <c r="C224" s="2"/>
      <c r="D224" s="2"/>
      <c r="E224" s="47"/>
      <c r="F224" s="47"/>
      <c r="G224" s="47"/>
      <c r="H224" s="52"/>
      <c r="I224" s="8">
        <v>0</v>
      </c>
      <c r="J224" s="54"/>
      <c r="K224" s="3"/>
      <c r="L224" s="3"/>
      <c r="M224" s="10"/>
      <c r="N224" s="8">
        <f t="shared" si="6"/>
        <v>0</v>
      </c>
      <c r="O224" s="54"/>
      <c r="P224" s="3"/>
      <c r="Q224" s="3"/>
      <c r="R224" s="10"/>
      <c r="S224" s="8">
        <f t="shared" si="7"/>
        <v>0</v>
      </c>
      <c r="T224" s="9">
        <f t="shared" si="8"/>
        <v>0</v>
      </c>
    </row>
    <row r="225" spans="1:20" x14ac:dyDescent="0.3">
      <c r="A225" s="60"/>
      <c r="B225" s="2"/>
      <c r="C225" s="2"/>
      <c r="D225" s="2"/>
      <c r="E225" s="47"/>
      <c r="F225" s="47"/>
      <c r="G225" s="47"/>
      <c r="H225" s="52"/>
      <c r="I225" s="8">
        <v>0</v>
      </c>
      <c r="J225" s="54"/>
      <c r="K225" s="3"/>
      <c r="L225" s="3"/>
      <c r="M225" s="10"/>
      <c r="N225" s="8">
        <f t="shared" si="6"/>
        <v>0</v>
      </c>
      <c r="O225" s="54"/>
      <c r="P225" s="3"/>
      <c r="Q225" s="3"/>
      <c r="R225" s="10"/>
      <c r="S225" s="8">
        <f t="shared" si="7"/>
        <v>0</v>
      </c>
      <c r="T225" s="9">
        <f t="shared" si="8"/>
        <v>0</v>
      </c>
    </row>
    <row r="226" spans="1:20" x14ac:dyDescent="0.3">
      <c r="A226" s="60"/>
      <c r="B226" s="2"/>
      <c r="C226" s="2"/>
      <c r="D226" s="2"/>
      <c r="E226" s="47"/>
      <c r="F226" s="47"/>
      <c r="G226" s="47"/>
      <c r="H226" s="52"/>
      <c r="I226" s="8">
        <v>0</v>
      </c>
      <c r="J226" s="54"/>
      <c r="K226" s="3"/>
      <c r="L226" s="3"/>
      <c r="M226" s="10"/>
      <c r="N226" s="8">
        <f t="shared" si="6"/>
        <v>0</v>
      </c>
      <c r="O226" s="54"/>
      <c r="P226" s="3"/>
      <c r="Q226" s="3"/>
      <c r="R226" s="10"/>
      <c r="S226" s="8">
        <f t="shared" si="7"/>
        <v>0</v>
      </c>
      <c r="T226" s="9">
        <f t="shared" si="8"/>
        <v>0</v>
      </c>
    </row>
    <row r="227" spans="1:20" x14ac:dyDescent="0.3">
      <c r="A227" s="60"/>
      <c r="B227" s="2"/>
      <c r="C227" s="2"/>
      <c r="D227" s="2"/>
      <c r="E227" s="47"/>
      <c r="F227" s="47"/>
      <c r="G227" s="47"/>
      <c r="H227" s="52"/>
      <c r="I227" s="8">
        <v>0</v>
      </c>
      <c r="J227" s="54"/>
      <c r="K227" s="3"/>
      <c r="L227" s="3"/>
      <c r="M227" s="10"/>
      <c r="N227" s="8">
        <f t="shared" si="6"/>
        <v>0</v>
      </c>
      <c r="O227" s="54"/>
      <c r="P227" s="3"/>
      <c r="Q227" s="3"/>
      <c r="R227" s="10"/>
      <c r="S227" s="8">
        <f t="shared" si="7"/>
        <v>0</v>
      </c>
      <c r="T227" s="9">
        <f t="shared" si="8"/>
        <v>0</v>
      </c>
    </row>
    <row r="228" spans="1:20" x14ac:dyDescent="0.3">
      <c r="A228" s="60"/>
      <c r="B228" s="2"/>
      <c r="C228" s="2"/>
      <c r="D228" s="2"/>
      <c r="E228" s="47"/>
      <c r="F228" s="47"/>
      <c r="G228" s="47"/>
      <c r="H228" s="52"/>
      <c r="I228" s="8">
        <v>0</v>
      </c>
      <c r="J228" s="54"/>
      <c r="K228" s="3"/>
      <c r="L228" s="3"/>
      <c r="M228" s="10"/>
      <c r="N228" s="8">
        <f t="shared" si="6"/>
        <v>0</v>
      </c>
      <c r="O228" s="54"/>
      <c r="P228" s="3"/>
      <c r="Q228" s="3"/>
      <c r="R228" s="10"/>
      <c r="S228" s="8">
        <f t="shared" si="7"/>
        <v>0</v>
      </c>
      <c r="T228" s="9">
        <f t="shared" si="8"/>
        <v>0</v>
      </c>
    </row>
    <row r="229" spans="1:20" x14ac:dyDescent="0.3">
      <c r="A229" s="60"/>
      <c r="B229" s="2"/>
      <c r="C229" s="2"/>
      <c r="D229" s="2"/>
      <c r="E229" s="47"/>
      <c r="F229" s="47"/>
      <c r="G229" s="47"/>
      <c r="H229" s="52"/>
      <c r="I229" s="8">
        <v>0</v>
      </c>
      <c r="J229" s="54"/>
      <c r="K229" s="3"/>
      <c r="L229" s="3"/>
      <c r="M229" s="10"/>
      <c r="N229" s="8">
        <f t="shared" si="6"/>
        <v>0</v>
      </c>
      <c r="O229" s="54"/>
      <c r="P229" s="3"/>
      <c r="Q229" s="3"/>
      <c r="R229" s="10"/>
      <c r="S229" s="8">
        <f t="shared" si="7"/>
        <v>0</v>
      </c>
      <c r="T229" s="9">
        <f t="shared" si="8"/>
        <v>0</v>
      </c>
    </row>
    <row r="230" spans="1:20" x14ac:dyDescent="0.3">
      <c r="A230" s="60"/>
      <c r="B230" s="2"/>
      <c r="C230" s="2"/>
      <c r="D230" s="2"/>
      <c r="E230" s="47"/>
      <c r="F230" s="47"/>
      <c r="G230" s="47"/>
      <c r="H230" s="52"/>
      <c r="I230" s="8">
        <v>0</v>
      </c>
      <c r="J230" s="54"/>
      <c r="K230" s="3"/>
      <c r="L230" s="3"/>
      <c r="M230" s="10"/>
      <c r="N230" s="8">
        <f t="shared" si="6"/>
        <v>0</v>
      </c>
      <c r="O230" s="54"/>
      <c r="P230" s="3"/>
      <c r="Q230" s="3"/>
      <c r="R230" s="10"/>
      <c r="S230" s="8">
        <f t="shared" si="7"/>
        <v>0</v>
      </c>
      <c r="T230" s="9">
        <f t="shared" si="8"/>
        <v>0</v>
      </c>
    </row>
    <row r="231" spans="1:20" x14ac:dyDescent="0.3">
      <c r="A231" s="60"/>
      <c r="B231" s="2"/>
      <c r="C231" s="2"/>
      <c r="D231" s="2"/>
      <c r="E231" s="47"/>
      <c r="F231" s="47"/>
      <c r="G231" s="47"/>
      <c r="H231" s="52"/>
      <c r="I231" s="8">
        <v>0</v>
      </c>
      <c r="J231" s="54"/>
      <c r="K231" s="3"/>
      <c r="L231" s="3"/>
      <c r="M231" s="10"/>
      <c r="N231" s="8">
        <f t="shared" si="6"/>
        <v>0</v>
      </c>
      <c r="O231" s="54"/>
      <c r="P231" s="3"/>
      <c r="Q231" s="3"/>
      <c r="R231" s="10"/>
      <c r="S231" s="8">
        <f t="shared" si="7"/>
        <v>0</v>
      </c>
      <c r="T231" s="9">
        <f t="shared" si="8"/>
        <v>0</v>
      </c>
    </row>
    <row r="232" spans="1:20" x14ac:dyDescent="0.3">
      <c r="A232" s="60"/>
      <c r="B232" s="2"/>
      <c r="C232" s="2"/>
      <c r="D232" s="2"/>
      <c r="E232" s="47"/>
      <c r="F232" s="47"/>
      <c r="G232" s="47"/>
      <c r="H232" s="52"/>
      <c r="I232" s="8">
        <v>0</v>
      </c>
      <c r="J232" s="54"/>
      <c r="K232" s="3"/>
      <c r="L232" s="3"/>
      <c r="M232" s="10"/>
      <c r="N232" s="8">
        <f t="shared" si="6"/>
        <v>0</v>
      </c>
      <c r="O232" s="54"/>
      <c r="P232" s="3"/>
      <c r="Q232" s="3"/>
      <c r="R232" s="10"/>
      <c r="S232" s="8">
        <f t="shared" si="7"/>
        <v>0</v>
      </c>
      <c r="T232" s="9">
        <f t="shared" si="8"/>
        <v>0</v>
      </c>
    </row>
    <row r="233" spans="1:20" x14ac:dyDescent="0.3">
      <c r="A233" s="60"/>
      <c r="B233" s="2"/>
      <c r="C233" s="2"/>
      <c r="D233" s="2"/>
      <c r="E233" s="47"/>
      <c r="F233" s="47"/>
      <c r="G233" s="47"/>
      <c r="H233" s="52"/>
      <c r="I233" s="8">
        <v>0</v>
      </c>
      <c r="J233" s="54"/>
      <c r="K233" s="3"/>
      <c r="L233" s="3"/>
      <c r="M233" s="10"/>
      <c r="N233" s="8">
        <f t="shared" si="6"/>
        <v>0</v>
      </c>
      <c r="O233" s="54"/>
      <c r="P233" s="3"/>
      <c r="Q233" s="3"/>
      <c r="R233" s="10"/>
      <c r="S233" s="8">
        <f t="shared" si="7"/>
        <v>0</v>
      </c>
      <c r="T233" s="9">
        <f t="shared" si="8"/>
        <v>0</v>
      </c>
    </row>
    <row r="234" spans="1:20" x14ac:dyDescent="0.3">
      <c r="A234" s="60"/>
      <c r="B234" s="2"/>
      <c r="C234" s="2"/>
      <c r="D234" s="2"/>
      <c r="E234" s="47"/>
      <c r="F234" s="47"/>
      <c r="G234" s="47"/>
      <c r="H234" s="52"/>
      <c r="I234" s="8">
        <v>0</v>
      </c>
      <c r="J234" s="54"/>
      <c r="K234" s="3"/>
      <c r="L234" s="3"/>
      <c r="M234" s="10"/>
      <c r="N234" s="8">
        <f t="shared" si="6"/>
        <v>0</v>
      </c>
      <c r="O234" s="54"/>
      <c r="P234" s="3"/>
      <c r="Q234" s="3"/>
      <c r="R234" s="10"/>
      <c r="S234" s="8">
        <f t="shared" si="7"/>
        <v>0</v>
      </c>
      <c r="T234" s="9">
        <f t="shared" si="8"/>
        <v>0</v>
      </c>
    </row>
    <row r="235" spans="1:20" x14ac:dyDescent="0.3">
      <c r="A235" s="60"/>
      <c r="B235" s="2"/>
      <c r="C235" s="2"/>
      <c r="D235" s="2"/>
      <c r="E235" s="47"/>
      <c r="F235" s="47"/>
      <c r="G235" s="47"/>
      <c r="H235" s="52"/>
      <c r="I235" s="8">
        <v>0</v>
      </c>
      <c r="J235" s="54"/>
      <c r="K235" s="3"/>
      <c r="L235" s="3"/>
      <c r="M235" s="10"/>
      <c r="N235" s="8">
        <f t="shared" si="6"/>
        <v>0</v>
      </c>
      <c r="O235" s="54"/>
      <c r="P235" s="3"/>
      <c r="Q235" s="3"/>
      <c r="R235" s="10"/>
      <c r="S235" s="8">
        <f t="shared" si="7"/>
        <v>0</v>
      </c>
      <c r="T235" s="9">
        <f t="shared" si="8"/>
        <v>0</v>
      </c>
    </row>
    <row r="236" spans="1:20" x14ac:dyDescent="0.3">
      <c r="A236" s="60"/>
      <c r="B236" s="2"/>
      <c r="C236" s="2"/>
      <c r="D236" s="2"/>
      <c r="E236" s="47"/>
      <c r="F236" s="47"/>
      <c r="G236" s="47"/>
      <c r="H236" s="52"/>
      <c r="I236" s="8">
        <v>0</v>
      </c>
      <c r="J236" s="54"/>
      <c r="K236" s="3"/>
      <c r="L236" s="3"/>
      <c r="M236" s="10"/>
      <c r="N236" s="8">
        <f t="shared" si="6"/>
        <v>0</v>
      </c>
      <c r="O236" s="54"/>
      <c r="P236" s="3"/>
      <c r="Q236" s="3"/>
      <c r="R236" s="10"/>
      <c r="S236" s="8">
        <f t="shared" si="7"/>
        <v>0</v>
      </c>
      <c r="T236" s="9">
        <f t="shared" si="8"/>
        <v>0</v>
      </c>
    </row>
    <row r="237" spans="1:20" x14ac:dyDescent="0.3">
      <c r="A237" s="60"/>
      <c r="B237" s="2"/>
      <c r="C237" s="2"/>
      <c r="D237" s="2"/>
      <c r="E237" s="47"/>
      <c r="F237" s="47"/>
      <c r="G237" s="47"/>
      <c r="H237" s="52"/>
      <c r="I237" s="8">
        <v>0</v>
      </c>
      <c r="J237" s="54"/>
      <c r="K237" s="3"/>
      <c r="L237" s="3"/>
      <c r="M237" s="10"/>
      <c r="N237" s="8">
        <f t="shared" si="6"/>
        <v>0</v>
      </c>
      <c r="O237" s="54"/>
      <c r="P237" s="3"/>
      <c r="Q237" s="3"/>
      <c r="R237" s="10"/>
      <c r="S237" s="8">
        <f t="shared" si="7"/>
        <v>0</v>
      </c>
      <c r="T237" s="9">
        <f t="shared" si="8"/>
        <v>0</v>
      </c>
    </row>
    <row r="238" spans="1:20" x14ac:dyDescent="0.3">
      <c r="A238" s="60"/>
      <c r="B238" s="2"/>
      <c r="C238" s="2"/>
      <c r="D238" s="2"/>
      <c r="E238" s="47"/>
      <c r="F238" s="47"/>
      <c r="G238" s="47"/>
      <c r="H238" s="52"/>
      <c r="I238" s="8">
        <v>0</v>
      </c>
      <c r="J238" s="54"/>
      <c r="K238" s="3"/>
      <c r="L238" s="3"/>
      <c r="M238" s="10"/>
      <c r="N238" s="8">
        <f t="shared" si="6"/>
        <v>0</v>
      </c>
      <c r="O238" s="54"/>
      <c r="P238" s="3"/>
      <c r="Q238" s="3"/>
      <c r="R238" s="10"/>
      <c r="S238" s="8">
        <f t="shared" si="7"/>
        <v>0</v>
      </c>
      <c r="T238" s="9">
        <f t="shared" si="8"/>
        <v>0</v>
      </c>
    </row>
    <row r="239" spans="1:20" x14ac:dyDescent="0.3">
      <c r="A239" s="60"/>
      <c r="B239" s="2"/>
      <c r="C239" s="2"/>
      <c r="D239" s="2"/>
      <c r="E239" s="47"/>
      <c r="F239" s="47"/>
      <c r="G239" s="47"/>
      <c r="H239" s="52"/>
      <c r="I239" s="8">
        <v>0</v>
      </c>
      <c r="J239" s="54"/>
      <c r="K239" s="3"/>
      <c r="L239" s="3"/>
      <c r="M239" s="10"/>
      <c r="N239" s="8">
        <f t="shared" si="6"/>
        <v>0</v>
      </c>
      <c r="O239" s="54"/>
      <c r="P239" s="3"/>
      <c r="Q239" s="3"/>
      <c r="R239" s="10"/>
      <c r="S239" s="8">
        <f t="shared" si="7"/>
        <v>0</v>
      </c>
      <c r="T239" s="9">
        <f t="shared" si="8"/>
        <v>0</v>
      </c>
    </row>
    <row r="240" spans="1:20" x14ac:dyDescent="0.3">
      <c r="A240" s="60"/>
      <c r="B240" s="2"/>
      <c r="C240" s="2"/>
      <c r="D240" s="2"/>
      <c r="E240" s="47"/>
      <c r="F240" s="47"/>
      <c r="G240" s="47"/>
      <c r="H240" s="52"/>
      <c r="I240" s="8">
        <v>0</v>
      </c>
      <c r="J240" s="54"/>
      <c r="K240" s="3"/>
      <c r="L240" s="3"/>
      <c r="M240" s="10"/>
      <c r="N240" s="8">
        <f t="shared" si="6"/>
        <v>0</v>
      </c>
      <c r="O240" s="54"/>
      <c r="P240" s="3"/>
      <c r="Q240" s="3"/>
      <c r="R240" s="10"/>
      <c r="S240" s="8">
        <f t="shared" si="7"/>
        <v>0</v>
      </c>
      <c r="T240" s="9">
        <f t="shared" si="8"/>
        <v>0</v>
      </c>
    </row>
    <row r="241" spans="1:20" x14ac:dyDescent="0.3">
      <c r="A241" s="60"/>
      <c r="B241" s="2"/>
      <c r="C241" s="2"/>
      <c r="D241" s="2"/>
      <c r="E241" s="47"/>
      <c r="F241" s="47"/>
      <c r="G241" s="47"/>
      <c r="H241" s="52"/>
      <c r="I241" s="8">
        <v>0</v>
      </c>
      <c r="J241" s="54"/>
      <c r="K241" s="3"/>
      <c r="L241" s="3"/>
      <c r="M241" s="10"/>
      <c r="N241" s="8">
        <f t="shared" si="6"/>
        <v>0</v>
      </c>
      <c r="O241" s="54"/>
      <c r="P241" s="3"/>
      <c r="Q241" s="3"/>
      <c r="R241" s="10"/>
      <c r="S241" s="8">
        <f t="shared" si="7"/>
        <v>0</v>
      </c>
      <c r="T241" s="9">
        <f t="shared" si="8"/>
        <v>0</v>
      </c>
    </row>
    <row r="242" spans="1:20" x14ac:dyDescent="0.3">
      <c r="A242" s="60"/>
      <c r="B242" s="2"/>
      <c r="C242" s="2"/>
      <c r="D242" s="2"/>
      <c r="E242" s="47"/>
      <c r="F242" s="47"/>
      <c r="G242" s="47"/>
      <c r="H242" s="52"/>
      <c r="I242" s="8">
        <v>0</v>
      </c>
      <c r="J242" s="54"/>
      <c r="K242" s="3"/>
      <c r="L242" s="3"/>
      <c r="M242" s="10"/>
      <c r="N242" s="8">
        <f t="shared" si="6"/>
        <v>0</v>
      </c>
      <c r="O242" s="54"/>
      <c r="P242" s="3"/>
      <c r="Q242" s="3"/>
      <c r="R242" s="10"/>
      <c r="S242" s="8">
        <f t="shared" si="7"/>
        <v>0</v>
      </c>
      <c r="T242" s="9">
        <f t="shared" si="8"/>
        <v>0</v>
      </c>
    </row>
    <row r="243" spans="1:20" x14ac:dyDescent="0.3">
      <c r="A243" s="60"/>
      <c r="B243" s="2"/>
      <c r="C243" s="2"/>
      <c r="D243" s="2"/>
      <c r="E243" s="47"/>
      <c r="F243" s="47"/>
      <c r="G243" s="47"/>
      <c r="H243" s="52"/>
      <c r="I243" s="8">
        <v>0</v>
      </c>
      <c r="J243" s="54"/>
      <c r="K243" s="3"/>
      <c r="L243" s="3"/>
      <c r="M243" s="10"/>
      <c r="N243" s="8">
        <f t="shared" si="6"/>
        <v>0</v>
      </c>
      <c r="O243" s="54"/>
      <c r="P243" s="3"/>
      <c r="Q243" s="3"/>
      <c r="R243" s="10"/>
      <c r="S243" s="8">
        <f t="shared" si="7"/>
        <v>0</v>
      </c>
      <c r="T243" s="9">
        <f t="shared" si="8"/>
        <v>0</v>
      </c>
    </row>
    <row r="244" spans="1:20" x14ac:dyDescent="0.3">
      <c r="A244" s="60"/>
      <c r="B244" s="2"/>
      <c r="C244" s="2"/>
      <c r="D244" s="2"/>
      <c r="E244" s="47"/>
      <c r="F244" s="47"/>
      <c r="G244" s="47"/>
      <c r="H244" s="52"/>
      <c r="I244" s="8">
        <v>0</v>
      </c>
      <c r="J244" s="54"/>
      <c r="K244" s="3"/>
      <c r="L244" s="3"/>
      <c r="M244" s="10"/>
      <c r="N244" s="8">
        <f t="shared" si="6"/>
        <v>0</v>
      </c>
      <c r="O244" s="54"/>
      <c r="P244" s="3"/>
      <c r="Q244" s="3"/>
      <c r="R244" s="10"/>
      <c r="S244" s="8">
        <f t="shared" si="7"/>
        <v>0</v>
      </c>
      <c r="T244" s="9">
        <f t="shared" si="8"/>
        <v>0</v>
      </c>
    </row>
    <row r="245" spans="1:20" x14ac:dyDescent="0.3">
      <c r="A245" s="60"/>
      <c r="B245" s="2"/>
      <c r="C245" s="2"/>
      <c r="D245" s="2"/>
      <c r="E245" s="47"/>
      <c r="F245" s="47"/>
      <c r="G245" s="47"/>
      <c r="H245" s="52"/>
      <c r="I245" s="8">
        <v>0</v>
      </c>
      <c r="J245" s="54"/>
      <c r="K245" s="3"/>
      <c r="L245" s="3"/>
      <c r="M245" s="10"/>
      <c r="N245" s="8">
        <f t="shared" si="6"/>
        <v>0</v>
      </c>
      <c r="O245" s="54"/>
      <c r="P245" s="3"/>
      <c r="Q245" s="3"/>
      <c r="R245" s="10"/>
      <c r="S245" s="8">
        <f t="shared" si="7"/>
        <v>0</v>
      </c>
      <c r="T245" s="9">
        <f t="shared" si="8"/>
        <v>0</v>
      </c>
    </row>
    <row r="246" spans="1:20" x14ac:dyDescent="0.3">
      <c r="A246" s="60"/>
      <c r="B246" s="2"/>
      <c r="C246" s="2"/>
      <c r="D246" s="2"/>
      <c r="E246" s="47"/>
      <c r="F246" s="47"/>
      <c r="G246" s="47"/>
      <c r="H246" s="52"/>
      <c r="I246" s="8">
        <v>0</v>
      </c>
      <c r="J246" s="54"/>
      <c r="K246" s="3"/>
      <c r="L246" s="3"/>
      <c r="M246" s="10"/>
      <c r="N246" s="8">
        <f t="shared" si="6"/>
        <v>0</v>
      </c>
      <c r="O246" s="54"/>
      <c r="P246" s="3"/>
      <c r="Q246" s="3"/>
      <c r="R246" s="10"/>
      <c r="S246" s="8">
        <f t="shared" si="7"/>
        <v>0</v>
      </c>
      <c r="T246" s="9">
        <f t="shared" si="8"/>
        <v>0</v>
      </c>
    </row>
    <row r="247" spans="1:20" x14ac:dyDescent="0.3">
      <c r="A247" s="60"/>
      <c r="B247" s="2"/>
      <c r="C247" s="2"/>
      <c r="D247" s="2"/>
      <c r="E247" s="47"/>
      <c r="F247" s="47"/>
      <c r="G247" s="47"/>
      <c r="H247" s="52"/>
      <c r="I247" s="8">
        <v>0</v>
      </c>
      <c r="J247" s="54"/>
      <c r="K247" s="3"/>
      <c r="L247" s="3"/>
      <c r="M247" s="10"/>
      <c r="N247" s="8">
        <f t="shared" si="6"/>
        <v>0</v>
      </c>
      <c r="O247" s="54"/>
      <c r="P247" s="3"/>
      <c r="Q247" s="3"/>
      <c r="R247" s="10"/>
      <c r="S247" s="8">
        <f t="shared" si="7"/>
        <v>0</v>
      </c>
      <c r="T247" s="9">
        <f t="shared" si="8"/>
        <v>0</v>
      </c>
    </row>
    <row r="248" spans="1:20" x14ac:dyDescent="0.3">
      <c r="A248" s="60"/>
      <c r="B248" s="2"/>
      <c r="C248" s="2"/>
      <c r="D248" s="2"/>
      <c r="E248" s="47"/>
      <c r="F248" s="47"/>
      <c r="G248" s="47"/>
      <c r="H248" s="52"/>
      <c r="I248" s="8">
        <v>0</v>
      </c>
      <c r="J248" s="54"/>
      <c r="K248" s="3"/>
      <c r="L248" s="3"/>
      <c r="M248" s="10"/>
      <c r="N248" s="8">
        <f t="shared" si="6"/>
        <v>0</v>
      </c>
      <c r="O248" s="54"/>
      <c r="P248" s="3"/>
      <c r="Q248" s="3"/>
      <c r="R248" s="10"/>
      <c r="S248" s="8">
        <f t="shared" si="7"/>
        <v>0</v>
      </c>
      <c r="T248" s="9">
        <f t="shared" si="8"/>
        <v>0</v>
      </c>
    </row>
    <row r="249" spans="1:20" x14ac:dyDescent="0.3">
      <c r="A249" s="60"/>
      <c r="B249" s="2"/>
      <c r="C249" s="2"/>
      <c r="D249" s="2"/>
      <c r="E249" s="47"/>
      <c r="F249" s="47"/>
      <c r="G249" s="47"/>
      <c r="H249" s="52"/>
      <c r="I249" s="8">
        <v>0</v>
      </c>
      <c r="J249" s="54"/>
      <c r="K249" s="3"/>
      <c r="L249" s="3"/>
      <c r="M249" s="10"/>
      <c r="N249" s="8">
        <f t="shared" si="6"/>
        <v>0</v>
      </c>
      <c r="O249" s="54"/>
      <c r="P249" s="3"/>
      <c r="Q249" s="3"/>
      <c r="R249" s="10"/>
      <c r="S249" s="8">
        <f t="shared" si="7"/>
        <v>0</v>
      </c>
      <c r="T249" s="9">
        <f t="shared" si="8"/>
        <v>0</v>
      </c>
    </row>
    <row r="250" spans="1:20" x14ac:dyDescent="0.3">
      <c r="A250" s="60"/>
      <c r="B250" s="2"/>
      <c r="C250" s="2"/>
      <c r="D250" s="2"/>
      <c r="E250" s="47"/>
      <c r="F250" s="47"/>
      <c r="G250" s="47"/>
      <c r="H250" s="52"/>
      <c r="I250" s="8">
        <v>0</v>
      </c>
      <c r="J250" s="54"/>
      <c r="K250" s="3"/>
      <c r="L250" s="3"/>
      <c r="M250" s="10"/>
      <c r="N250" s="8">
        <f t="shared" si="6"/>
        <v>0</v>
      </c>
      <c r="O250" s="54"/>
      <c r="P250" s="3"/>
      <c r="Q250" s="3"/>
      <c r="R250" s="10"/>
      <c r="S250" s="8">
        <f t="shared" si="7"/>
        <v>0</v>
      </c>
      <c r="T250" s="9">
        <f t="shared" si="8"/>
        <v>0</v>
      </c>
    </row>
    <row r="251" spans="1:20" x14ac:dyDescent="0.3">
      <c r="A251" s="60"/>
      <c r="B251" s="2"/>
      <c r="C251" s="2"/>
      <c r="D251" s="2"/>
      <c r="E251" s="47"/>
      <c r="F251" s="47"/>
      <c r="G251" s="47"/>
      <c r="H251" s="52"/>
      <c r="I251" s="8">
        <v>0</v>
      </c>
      <c r="J251" s="54"/>
      <c r="K251" s="3"/>
      <c r="L251" s="3"/>
      <c r="M251" s="10"/>
      <c r="N251" s="8">
        <f t="shared" si="6"/>
        <v>0</v>
      </c>
      <c r="O251" s="54"/>
      <c r="P251" s="3"/>
      <c r="Q251" s="3"/>
      <c r="R251" s="10"/>
      <c r="S251" s="8">
        <f t="shared" si="7"/>
        <v>0</v>
      </c>
      <c r="T251" s="9">
        <f t="shared" si="8"/>
        <v>0</v>
      </c>
    </row>
    <row r="252" spans="1:20" x14ac:dyDescent="0.3">
      <c r="A252" s="60"/>
      <c r="B252" s="2"/>
      <c r="C252" s="2"/>
      <c r="D252" s="2"/>
      <c r="E252" s="47"/>
      <c r="F252" s="47"/>
      <c r="G252" s="47"/>
      <c r="H252" s="52"/>
      <c r="I252" s="8">
        <v>0</v>
      </c>
      <c r="J252" s="54"/>
      <c r="K252" s="3"/>
      <c r="L252" s="3"/>
      <c r="M252" s="10"/>
      <c r="N252" s="8">
        <f t="shared" si="6"/>
        <v>0</v>
      </c>
      <c r="O252" s="54"/>
      <c r="P252" s="3"/>
      <c r="Q252" s="3"/>
      <c r="R252" s="10"/>
      <c r="S252" s="8">
        <f t="shared" si="7"/>
        <v>0</v>
      </c>
      <c r="T252" s="9">
        <f t="shared" si="8"/>
        <v>0</v>
      </c>
    </row>
    <row r="253" spans="1:20" x14ac:dyDescent="0.3">
      <c r="A253" s="60"/>
      <c r="B253" s="2"/>
      <c r="C253" s="2"/>
      <c r="D253" s="2"/>
      <c r="E253" s="47"/>
      <c r="F253" s="47"/>
      <c r="G253" s="47"/>
      <c r="H253" s="52"/>
      <c r="I253" s="8">
        <v>0</v>
      </c>
      <c r="J253" s="54"/>
      <c r="K253" s="3"/>
      <c r="L253" s="3"/>
      <c r="M253" s="10"/>
      <c r="N253" s="8">
        <f t="shared" si="6"/>
        <v>0</v>
      </c>
      <c r="O253" s="54"/>
      <c r="P253" s="3"/>
      <c r="Q253" s="3"/>
      <c r="R253" s="10"/>
      <c r="S253" s="8">
        <f t="shared" si="7"/>
        <v>0</v>
      </c>
      <c r="T253" s="9">
        <f t="shared" si="8"/>
        <v>0</v>
      </c>
    </row>
    <row r="254" spans="1:20" ht="16.5" thickBot="1" x14ac:dyDescent="0.35">
      <c r="A254" s="59"/>
      <c r="B254" s="4"/>
      <c r="C254" s="4"/>
      <c r="D254" s="6"/>
      <c r="E254" s="6"/>
      <c r="F254" s="6"/>
      <c r="G254" s="6"/>
      <c r="H254" s="11"/>
      <c r="I254" s="5"/>
      <c r="J254" s="55"/>
      <c r="K254" s="6"/>
      <c r="L254" s="6"/>
      <c r="M254" s="11"/>
      <c r="N254" s="5"/>
      <c r="O254" s="55"/>
      <c r="P254" s="6"/>
      <c r="Q254" s="6"/>
      <c r="R254" s="11"/>
      <c r="S254" s="5"/>
      <c r="T254" s="7"/>
    </row>
  </sheetData>
  <sortState ref="A102:X107">
    <sortCondition ref="C102:C107" customList="Rookie,Intermediate Entry,Intermediate Advanced,Junior Varsity,Varsity,College"/>
    <sortCondition ref="D102:D107"/>
    <sortCondition descending="1" ref="T102:T107"/>
  </sortState>
  <mergeCells count="1">
    <mergeCell ref="A2:T2"/>
  </mergeCells>
  <dataValidations count="1">
    <dataValidation type="list" allowBlank="1" showInputMessage="1" showErrorMessage="1" sqref="D124:D253">
      <formula1>$E$13:$E$14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'Instr. + Values'!$B$13:$B$18</xm:f>
          </x14:formula1>
          <xm:sqref>C124:C253</xm:sqref>
        </x14:dataValidation>
        <x14:dataValidation type="list" allowBlank="1" showInputMessage="1" showErrorMessage="1">
          <x14:formula1>
            <xm:f>'Instr. + Values'!$E$13:$E$14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43"/>
  <sheetViews>
    <sheetView workbookViewId="0">
      <selection activeCell="C11" sqref="C11"/>
    </sheetView>
  </sheetViews>
  <sheetFormatPr defaultRowHeight="15.75" x14ac:dyDescent="0.3"/>
  <cols>
    <col min="1" max="1" width="22.5" bestFit="1" customWidth="1"/>
    <col min="2" max="2" width="16.125" bestFit="1" customWidth="1"/>
    <col min="3" max="3" width="21.375" style="1" bestFit="1" customWidth="1"/>
    <col min="4" max="4" width="8.625" bestFit="1" customWidth="1"/>
    <col min="5" max="5" width="22.625" customWidth="1"/>
    <col min="6" max="7" width="5.125" customWidth="1"/>
    <col min="8" max="8" width="4.625" customWidth="1"/>
    <col min="9" max="9" width="22.5" bestFit="1" customWidth="1"/>
    <col min="10" max="10" width="16.125" bestFit="1" customWidth="1"/>
    <col min="11" max="11" width="21.375" style="1" bestFit="1" customWidth="1"/>
    <col min="12" max="12" width="8.625" bestFit="1" customWidth="1"/>
    <col min="13" max="13" width="22.625" customWidth="1"/>
    <col min="14" max="14" width="5.125" customWidth="1"/>
    <col min="15" max="16" width="4.625" customWidth="1"/>
    <col min="17" max="17" width="18.875" bestFit="1" customWidth="1"/>
    <col min="18" max="18" width="23.5" bestFit="1" customWidth="1"/>
    <col min="19" max="19" width="13.125" bestFit="1" customWidth="1"/>
    <col min="20" max="20" width="8.625" bestFit="1" customWidth="1"/>
    <col min="21" max="21" width="22.625" customWidth="1"/>
    <col min="22" max="22" width="5.125" customWidth="1"/>
    <col min="23" max="24" width="4.625" customWidth="1"/>
    <col min="25" max="25" width="18.875" bestFit="1" customWidth="1"/>
    <col min="27" max="27" width="21.375" bestFit="1" customWidth="1"/>
    <col min="28" max="28" width="8.625" customWidth="1"/>
    <col min="29" max="29" width="22.625" customWidth="1"/>
    <col min="30" max="30" width="5.875" customWidth="1"/>
    <col min="31" max="32" width="4.625" customWidth="1"/>
    <col min="33" max="33" width="26.625" bestFit="1" customWidth="1"/>
    <col min="34" max="34" width="8.625" customWidth="1"/>
    <col min="35" max="35" width="22.625" customWidth="1"/>
    <col min="36" max="36" width="5.875" customWidth="1"/>
    <col min="37" max="38" width="4.625" customWidth="1"/>
  </cols>
  <sheetData>
    <row r="1" spans="1:36" x14ac:dyDescent="0.3">
      <c r="AG1" s="12" t="s">
        <v>21</v>
      </c>
      <c r="AH1" t="s">
        <v>182</v>
      </c>
    </row>
    <row r="3" spans="1:36" x14ac:dyDescent="0.3">
      <c r="A3" s="98" t="s">
        <v>173</v>
      </c>
      <c r="B3" s="98"/>
      <c r="C3" s="98"/>
      <c r="D3" s="98"/>
      <c r="E3" s="98"/>
      <c r="F3" s="98"/>
      <c r="I3" s="12" t="s">
        <v>177</v>
      </c>
      <c r="K3"/>
      <c r="Q3" s="12" t="s">
        <v>178</v>
      </c>
      <c r="Y3" s="12" t="s">
        <v>179</v>
      </c>
      <c r="AG3" s="12" t="s">
        <v>181</v>
      </c>
    </row>
    <row r="4" spans="1:36" x14ac:dyDescent="0.3">
      <c r="A4" s="98" t="s">
        <v>21</v>
      </c>
      <c r="B4" s="98" t="s">
        <v>185</v>
      </c>
      <c r="C4" s="98" t="s">
        <v>174</v>
      </c>
      <c r="D4" s="98" t="s">
        <v>0</v>
      </c>
      <c r="E4" s="98" t="s">
        <v>154</v>
      </c>
      <c r="F4" s="98" t="s">
        <v>168</v>
      </c>
      <c r="I4" s="12" t="s">
        <v>21</v>
      </c>
      <c r="J4" s="12" t="s">
        <v>185</v>
      </c>
      <c r="K4" s="12" t="s">
        <v>174</v>
      </c>
      <c r="L4" s="12" t="s">
        <v>0</v>
      </c>
      <c r="M4" s="12" t="s">
        <v>154</v>
      </c>
      <c r="N4" t="s">
        <v>168</v>
      </c>
      <c r="Q4" s="12" t="s">
        <v>21</v>
      </c>
      <c r="R4" s="12" t="s">
        <v>174</v>
      </c>
      <c r="S4" s="12" t="s">
        <v>186</v>
      </c>
      <c r="T4" s="12" t="s">
        <v>0</v>
      </c>
      <c r="U4" s="12" t="s">
        <v>154</v>
      </c>
      <c r="V4" t="s">
        <v>168</v>
      </c>
      <c r="Y4" s="12" t="s">
        <v>21</v>
      </c>
      <c r="Z4" s="12" t="s">
        <v>171</v>
      </c>
      <c r="AA4" s="12" t="s">
        <v>174</v>
      </c>
      <c r="AB4" s="12" t="s">
        <v>0</v>
      </c>
      <c r="AC4" s="12" t="s">
        <v>154</v>
      </c>
      <c r="AD4" t="s">
        <v>168</v>
      </c>
      <c r="AG4" s="12" t="s">
        <v>174</v>
      </c>
      <c r="AH4" s="12" t="s">
        <v>0</v>
      </c>
      <c r="AI4" s="12" t="s">
        <v>154</v>
      </c>
      <c r="AJ4" t="s">
        <v>168</v>
      </c>
    </row>
    <row r="5" spans="1:36" x14ac:dyDescent="0.3">
      <c r="A5" t="s">
        <v>114</v>
      </c>
      <c r="B5">
        <v>25</v>
      </c>
      <c r="C5" t="s">
        <v>206</v>
      </c>
      <c r="D5">
        <v>209</v>
      </c>
      <c r="E5" t="s">
        <v>260</v>
      </c>
      <c r="F5" s="13">
        <v>84</v>
      </c>
      <c r="I5" t="s">
        <v>114</v>
      </c>
      <c r="J5">
        <v>28</v>
      </c>
      <c r="K5" t="s">
        <v>222</v>
      </c>
      <c r="L5">
        <v>121</v>
      </c>
      <c r="M5" t="s">
        <v>299</v>
      </c>
      <c r="N5" s="13">
        <v>70</v>
      </c>
      <c r="Q5" t="s">
        <v>113</v>
      </c>
      <c r="R5" t="s">
        <v>229</v>
      </c>
      <c r="S5" t="s">
        <v>170</v>
      </c>
      <c r="T5">
        <v>168</v>
      </c>
      <c r="U5" t="s">
        <v>316</v>
      </c>
      <c r="V5" s="13">
        <v>41</v>
      </c>
      <c r="Y5" t="s">
        <v>113</v>
      </c>
      <c r="Z5" t="s">
        <v>170</v>
      </c>
      <c r="AA5" t="s">
        <v>229</v>
      </c>
      <c r="AB5">
        <v>168</v>
      </c>
      <c r="AC5" t="s">
        <v>316</v>
      </c>
      <c r="AD5" s="13">
        <v>125</v>
      </c>
      <c r="AG5" t="s">
        <v>170</v>
      </c>
      <c r="AH5" t="s">
        <v>170</v>
      </c>
      <c r="AI5" t="s">
        <v>170</v>
      </c>
      <c r="AJ5" s="13">
        <v>0</v>
      </c>
    </row>
    <row r="6" spans="1:36" x14ac:dyDescent="0.3">
      <c r="C6"/>
      <c r="D6">
        <v>211</v>
      </c>
      <c r="E6" t="s">
        <v>272</v>
      </c>
      <c r="F6" s="13">
        <v>64</v>
      </c>
      <c r="K6"/>
      <c r="L6">
        <v>122</v>
      </c>
      <c r="M6" t="s">
        <v>252</v>
      </c>
      <c r="N6" s="13">
        <v>82</v>
      </c>
      <c r="R6" t="s">
        <v>222</v>
      </c>
      <c r="S6" t="s">
        <v>170</v>
      </c>
      <c r="T6">
        <v>123</v>
      </c>
      <c r="U6" t="s">
        <v>332</v>
      </c>
      <c r="V6" s="13">
        <v>42</v>
      </c>
      <c r="AA6" t="s">
        <v>222</v>
      </c>
      <c r="AB6">
        <v>123</v>
      </c>
      <c r="AC6" t="s">
        <v>332</v>
      </c>
      <c r="AD6" s="13">
        <v>42</v>
      </c>
      <c r="AG6" t="s">
        <v>172</v>
      </c>
      <c r="AJ6" s="13">
        <v>0</v>
      </c>
    </row>
    <row r="7" spans="1:36" x14ac:dyDescent="0.3">
      <c r="C7"/>
      <c r="D7">
        <v>218</v>
      </c>
      <c r="E7" t="s">
        <v>266</v>
      </c>
      <c r="F7" s="13">
        <v>66</v>
      </c>
      <c r="K7"/>
      <c r="L7">
        <v>124</v>
      </c>
      <c r="M7" t="s">
        <v>315</v>
      </c>
      <c r="N7" s="13">
        <v>58</v>
      </c>
      <c r="T7">
        <v>127</v>
      </c>
      <c r="U7" t="s">
        <v>297</v>
      </c>
      <c r="V7" s="13">
        <v>51</v>
      </c>
      <c r="AB7">
        <v>127</v>
      </c>
      <c r="AC7" t="s">
        <v>297</v>
      </c>
      <c r="AD7" s="13">
        <v>172</v>
      </c>
      <c r="AG7" t="s">
        <v>229</v>
      </c>
      <c r="AH7">
        <v>159</v>
      </c>
      <c r="AI7" t="s">
        <v>253</v>
      </c>
      <c r="AJ7" s="13">
        <v>224</v>
      </c>
    </row>
    <row r="8" spans="1:36" x14ac:dyDescent="0.3">
      <c r="B8" t="s">
        <v>358</v>
      </c>
      <c r="C8"/>
      <c r="F8" s="13">
        <v>214</v>
      </c>
      <c r="K8"/>
      <c r="L8">
        <v>130</v>
      </c>
      <c r="M8" t="s">
        <v>314</v>
      </c>
      <c r="N8" s="13">
        <v>69</v>
      </c>
      <c r="R8" t="s">
        <v>206</v>
      </c>
      <c r="S8" t="s">
        <v>170</v>
      </c>
      <c r="T8">
        <v>216</v>
      </c>
      <c r="U8" t="s">
        <v>291</v>
      </c>
      <c r="V8" s="13">
        <v>58</v>
      </c>
      <c r="AA8" t="s">
        <v>206</v>
      </c>
      <c r="AB8">
        <v>216</v>
      </c>
      <c r="AC8" t="s">
        <v>291</v>
      </c>
      <c r="AD8" s="13">
        <v>187</v>
      </c>
      <c r="AH8">
        <v>160</v>
      </c>
      <c r="AI8" t="s">
        <v>237</v>
      </c>
      <c r="AJ8" s="13">
        <v>237</v>
      </c>
    </row>
    <row r="9" spans="1:36" x14ac:dyDescent="0.3">
      <c r="B9">
        <v>26</v>
      </c>
      <c r="C9" t="s">
        <v>206</v>
      </c>
      <c r="D9">
        <v>212</v>
      </c>
      <c r="E9" t="s">
        <v>249</v>
      </c>
      <c r="F9" s="13">
        <v>67</v>
      </c>
      <c r="J9" t="s">
        <v>356</v>
      </c>
      <c r="K9"/>
      <c r="N9" s="13">
        <v>279</v>
      </c>
      <c r="R9" t="s">
        <v>209</v>
      </c>
      <c r="S9" t="s">
        <v>170</v>
      </c>
      <c r="T9">
        <v>120</v>
      </c>
      <c r="U9" t="s">
        <v>268</v>
      </c>
      <c r="V9" s="13">
        <v>78</v>
      </c>
      <c r="AA9" t="s">
        <v>209</v>
      </c>
      <c r="AB9">
        <v>120</v>
      </c>
      <c r="AC9" t="s">
        <v>268</v>
      </c>
      <c r="AD9" s="13">
        <v>212</v>
      </c>
      <c r="AH9">
        <v>161</v>
      </c>
      <c r="AI9" t="s">
        <v>243</v>
      </c>
      <c r="AJ9" s="13">
        <v>235</v>
      </c>
    </row>
    <row r="10" spans="1:36" x14ac:dyDescent="0.3">
      <c r="C10"/>
      <c r="D10">
        <v>213</v>
      </c>
      <c r="E10" t="s">
        <v>296</v>
      </c>
      <c r="F10" s="13">
        <v>50</v>
      </c>
      <c r="J10">
        <v>25</v>
      </c>
      <c r="K10" t="s">
        <v>206</v>
      </c>
      <c r="L10">
        <v>209</v>
      </c>
      <c r="M10" t="s">
        <v>260</v>
      </c>
      <c r="N10" s="13">
        <v>67</v>
      </c>
      <c r="Q10" t="s">
        <v>114</v>
      </c>
      <c r="R10" t="s">
        <v>246</v>
      </c>
      <c r="S10" t="s">
        <v>170</v>
      </c>
      <c r="T10">
        <v>149</v>
      </c>
      <c r="U10" t="s">
        <v>305</v>
      </c>
      <c r="V10" s="13">
        <v>85</v>
      </c>
      <c r="Z10" t="s">
        <v>172</v>
      </c>
      <c r="AD10" s="13">
        <v>738</v>
      </c>
      <c r="AH10">
        <v>162</v>
      </c>
      <c r="AI10" t="s">
        <v>228</v>
      </c>
      <c r="AJ10" s="13">
        <v>246</v>
      </c>
    </row>
    <row r="11" spans="1:36" x14ac:dyDescent="0.3">
      <c r="C11"/>
      <c r="D11">
        <v>214</v>
      </c>
      <c r="E11" t="s">
        <v>289</v>
      </c>
      <c r="F11" s="13">
        <v>71</v>
      </c>
      <c r="K11"/>
      <c r="L11">
        <v>211</v>
      </c>
      <c r="M11" t="s">
        <v>272</v>
      </c>
      <c r="N11" s="13">
        <v>71</v>
      </c>
      <c r="R11" t="s">
        <v>222</v>
      </c>
      <c r="S11" t="s">
        <v>170</v>
      </c>
      <c r="T11">
        <v>121</v>
      </c>
      <c r="U11" t="s">
        <v>299</v>
      </c>
      <c r="V11" s="13">
        <v>52</v>
      </c>
      <c r="Y11" t="s">
        <v>114</v>
      </c>
      <c r="Z11" t="s">
        <v>170</v>
      </c>
      <c r="AA11" t="s">
        <v>246</v>
      </c>
      <c r="AB11">
        <v>149</v>
      </c>
      <c r="AC11" t="s">
        <v>305</v>
      </c>
      <c r="AD11" s="13">
        <v>158</v>
      </c>
      <c r="AH11">
        <v>163</v>
      </c>
      <c r="AI11" t="s">
        <v>238</v>
      </c>
      <c r="AJ11" s="13">
        <v>237</v>
      </c>
    </row>
    <row r="12" spans="1:36" x14ac:dyDescent="0.3">
      <c r="B12" t="s">
        <v>359</v>
      </c>
      <c r="C12"/>
      <c r="F12" s="13">
        <v>188</v>
      </c>
      <c r="K12"/>
      <c r="L12">
        <v>218</v>
      </c>
      <c r="M12" t="s">
        <v>266</v>
      </c>
      <c r="N12" s="13">
        <v>67</v>
      </c>
      <c r="T12">
        <v>122</v>
      </c>
      <c r="U12" t="s">
        <v>252</v>
      </c>
      <c r="V12" s="13">
        <v>75</v>
      </c>
      <c r="AA12" t="s">
        <v>222</v>
      </c>
      <c r="AB12">
        <v>121</v>
      </c>
      <c r="AC12" t="s">
        <v>299</v>
      </c>
      <c r="AD12" s="13">
        <v>171</v>
      </c>
      <c r="AH12">
        <v>164</v>
      </c>
      <c r="AI12" t="s">
        <v>258</v>
      </c>
      <c r="AJ12" s="13">
        <v>219</v>
      </c>
    </row>
    <row r="13" spans="1:36" x14ac:dyDescent="0.3">
      <c r="B13">
        <v>17</v>
      </c>
      <c r="C13" t="s">
        <v>226</v>
      </c>
      <c r="D13">
        <v>195</v>
      </c>
      <c r="E13" t="s">
        <v>304</v>
      </c>
      <c r="F13" s="13">
        <v>50</v>
      </c>
      <c r="J13" t="s">
        <v>358</v>
      </c>
      <c r="K13"/>
      <c r="N13" s="13">
        <v>205</v>
      </c>
      <c r="T13">
        <v>124</v>
      </c>
      <c r="U13" t="s">
        <v>315</v>
      </c>
      <c r="V13" s="13">
        <v>36</v>
      </c>
      <c r="AB13">
        <v>122</v>
      </c>
      <c r="AC13" t="s">
        <v>252</v>
      </c>
      <c r="AD13" s="13">
        <v>224</v>
      </c>
      <c r="AH13">
        <v>165</v>
      </c>
      <c r="AI13" t="s">
        <v>287</v>
      </c>
      <c r="AJ13" s="13">
        <v>191</v>
      </c>
    </row>
    <row r="14" spans="1:36" x14ac:dyDescent="0.3">
      <c r="C14"/>
      <c r="D14">
        <v>196</v>
      </c>
      <c r="E14" t="s">
        <v>235</v>
      </c>
      <c r="F14" s="13">
        <v>69</v>
      </c>
      <c r="J14">
        <v>26</v>
      </c>
      <c r="K14" t="s">
        <v>206</v>
      </c>
      <c r="L14">
        <v>212</v>
      </c>
      <c r="M14" t="s">
        <v>249</v>
      </c>
      <c r="N14" s="13">
        <v>83</v>
      </c>
      <c r="T14">
        <v>130</v>
      </c>
      <c r="U14" t="s">
        <v>314</v>
      </c>
      <c r="V14" s="13">
        <v>65</v>
      </c>
      <c r="AB14">
        <v>124</v>
      </c>
      <c r="AC14" t="s">
        <v>315</v>
      </c>
      <c r="AD14" s="13">
        <v>129</v>
      </c>
      <c r="AH14">
        <v>166</v>
      </c>
      <c r="AI14" t="s">
        <v>270</v>
      </c>
      <c r="AJ14" s="13">
        <v>210</v>
      </c>
    </row>
    <row r="15" spans="1:36" x14ac:dyDescent="0.3">
      <c r="C15"/>
      <c r="D15">
        <v>197</v>
      </c>
      <c r="E15" t="s">
        <v>276</v>
      </c>
      <c r="F15" s="13">
        <v>65</v>
      </c>
      <c r="K15"/>
      <c r="L15">
        <v>213</v>
      </c>
      <c r="M15" t="s">
        <v>296</v>
      </c>
      <c r="N15" s="13">
        <v>53</v>
      </c>
      <c r="R15" t="s">
        <v>226</v>
      </c>
      <c r="S15" t="s">
        <v>170</v>
      </c>
      <c r="T15">
        <v>195</v>
      </c>
      <c r="U15" t="s">
        <v>304</v>
      </c>
      <c r="V15" s="13">
        <v>65</v>
      </c>
      <c r="AB15">
        <v>130</v>
      </c>
      <c r="AC15" t="s">
        <v>314</v>
      </c>
      <c r="AD15" s="13">
        <v>134</v>
      </c>
      <c r="AH15">
        <v>167</v>
      </c>
      <c r="AI15" t="s">
        <v>298</v>
      </c>
      <c r="AJ15" s="13">
        <v>172</v>
      </c>
    </row>
    <row r="16" spans="1:36" x14ac:dyDescent="0.3">
      <c r="B16" t="s">
        <v>357</v>
      </c>
      <c r="C16"/>
      <c r="F16" s="13">
        <v>184</v>
      </c>
      <c r="K16"/>
      <c r="L16">
        <v>214</v>
      </c>
      <c r="M16" t="s">
        <v>289</v>
      </c>
      <c r="N16" s="13">
        <v>68</v>
      </c>
      <c r="T16">
        <v>196</v>
      </c>
      <c r="U16" t="s">
        <v>235</v>
      </c>
      <c r="V16" s="13">
        <v>92</v>
      </c>
      <c r="AA16" t="s">
        <v>226</v>
      </c>
      <c r="AB16">
        <v>195</v>
      </c>
      <c r="AC16" t="s">
        <v>304</v>
      </c>
      <c r="AD16" s="13">
        <v>161</v>
      </c>
      <c r="AH16">
        <v>168</v>
      </c>
      <c r="AI16" t="s">
        <v>316</v>
      </c>
      <c r="AJ16" s="13">
        <v>125</v>
      </c>
    </row>
    <row r="17" spans="1:36" x14ac:dyDescent="0.3">
      <c r="B17">
        <v>28</v>
      </c>
      <c r="C17" t="s">
        <v>222</v>
      </c>
      <c r="D17">
        <v>121</v>
      </c>
      <c r="E17" t="s">
        <v>299</v>
      </c>
      <c r="F17" s="13">
        <v>49</v>
      </c>
      <c r="G17" s="13"/>
      <c r="J17" t="s">
        <v>359</v>
      </c>
      <c r="K17"/>
      <c r="N17" s="13">
        <v>204</v>
      </c>
      <c r="T17">
        <v>197</v>
      </c>
      <c r="U17" t="s">
        <v>276</v>
      </c>
      <c r="V17" s="13">
        <v>74</v>
      </c>
      <c r="AB17">
        <v>196</v>
      </c>
      <c r="AC17" t="s">
        <v>235</v>
      </c>
      <c r="AD17" s="13">
        <v>238</v>
      </c>
      <c r="AG17" t="s">
        <v>341</v>
      </c>
      <c r="AJ17" s="13">
        <v>2096</v>
      </c>
    </row>
    <row r="18" spans="1:36" x14ac:dyDescent="0.3">
      <c r="C18"/>
      <c r="D18">
        <v>122</v>
      </c>
      <c r="E18" t="s">
        <v>252</v>
      </c>
      <c r="F18" s="13">
        <v>67</v>
      </c>
      <c r="G18" s="13"/>
      <c r="J18">
        <v>17</v>
      </c>
      <c r="K18" t="s">
        <v>226</v>
      </c>
      <c r="L18">
        <v>195</v>
      </c>
      <c r="M18" t="s">
        <v>304</v>
      </c>
      <c r="N18" s="13">
        <v>46</v>
      </c>
      <c r="R18" t="s">
        <v>118</v>
      </c>
      <c r="S18" t="s">
        <v>170</v>
      </c>
      <c r="T18">
        <v>170</v>
      </c>
      <c r="U18" t="s">
        <v>310</v>
      </c>
      <c r="V18" s="13">
        <v>83</v>
      </c>
      <c r="AB18">
        <v>197</v>
      </c>
      <c r="AC18" t="s">
        <v>276</v>
      </c>
      <c r="AD18" s="13">
        <v>203</v>
      </c>
      <c r="AG18" t="s">
        <v>302</v>
      </c>
      <c r="AH18">
        <v>219</v>
      </c>
      <c r="AI18" t="s">
        <v>303</v>
      </c>
      <c r="AJ18" s="13">
        <v>164</v>
      </c>
    </row>
    <row r="19" spans="1:36" x14ac:dyDescent="0.3">
      <c r="C19"/>
      <c r="D19">
        <v>124</v>
      </c>
      <c r="E19" t="s">
        <v>315</v>
      </c>
      <c r="F19" s="13">
        <v>35</v>
      </c>
      <c r="G19" s="13"/>
      <c r="K19"/>
      <c r="L19">
        <v>196</v>
      </c>
      <c r="M19" t="s">
        <v>235</v>
      </c>
      <c r="N19" s="13">
        <v>77</v>
      </c>
      <c r="T19">
        <v>171</v>
      </c>
      <c r="U19" t="s">
        <v>259</v>
      </c>
      <c r="V19" s="13">
        <v>73</v>
      </c>
      <c r="AA19" t="s">
        <v>118</v>
      </c>
      <c r="AB19">
        <v>170</v>
      </c>
      <c r="AC19" t="s">
        <v>310</v>
      </c>
      <c r="AD19" s="13">
        <v>146</v>
      </c>
      <c r="AH19">
        <v>220</v>
      </c>
      <c r="AI19" t="s">
        <v>301</v>
      </c>
      <c r="AJ19" s="13">
        <v>165</v>
      </c>
    </row>
    <row r="20" spans="1:36" x14ac:dyDescent="0.3">
      <c r="C20"/>
      <c r="D20">
        <v>130</v>
      </c>
      <c r="E20" t="s">
        <v>314</v>
      </c>
      <c r="F20" s="13"/>
      <c r="G20" s="13"/>
      <c r="K20"/>
      <c r="L20">
        <v>197</v>
      </c>
      <c r="M20" t="s">
        <v>276</v>
      </c>
      <c r="N20" s="13">
        <v>64</v>
      </c>
      <c r="T20">
        <v>172</v>
      </c>
      <c r="U20" t="s">
        <v>308</v>
      </c>
      <c r="V20" s="13">
        <v>85</v>
      </c>
      <c r="AB20">
        <v>171</v>
      </c>
      <c r="AC20" t="s">
        <v>259</v>
      </c>
      <c r="AD20" s="13">
        <v>219</v>
      </c>
      <c r="AG20" t="s">
        <v>342</v>
      </c>
      <c r="AJ20" s="13">
        <v>329</v>
      </c>
    </row>
    <row r="21" spans="1:36" x14ac:dyDescent="0.3">
      <c r="B21" t="s">
        <v>356</v>
      </c>
      <c r="C21"/>
      <c r="F21" s="13">
        <v>151</v>
      </c>
      <c r="G21" s="13"/>
      <c r="J21" t="s">
        <v>357</v>
      </c>
      <c r="K21"/>
      <c r="N21" s="13">
        <v>187</v>
      </c>
      <c r="T21">
        <v>173</v>
      </c>
      <c r="U21" t="s">
        <v>319</v>
      </c>
      <c r="V21" s="13">
        <v>50</v>
      </c>
      <c r="AB21">
        <v>172</v>
      </c>
      <c r="AC21" t="s">
        <v>308</v>
      </c>
      <c r="AD21" s="13">
        <v>153</v>
      </c>
      <c r="AG21" t="s">
        <v>262</v>
      </c>
      <c r="AH21">
        <v>223</v>
      </c>
      <c r="AI21" t="s">
        <v>261</v>
      </c>
      <c r="AJ21" s="13">
        <v>217</v>
      </c>
    </row>
    <row r="22" spans="1:36" x14ac:dyDescent="0.3">
      <c r="A22" t="s">
        <v>116</v>
      </c>
      <c r="B22">
        <v>3</v>
      </c>
      <c r="C22" t="s">
        <v>200</v>
      </c>
      <c r="D22">
        <v>188</v>
      </c>
      <c r="E22" t="s">
        <v>212</v>
      </c>
      <c r="F22" s="13">
        <v>86</v>
      </c>
      <c r="G22" s="13"/>
      <c r="I22" t="s">
        <v>116</v>
      </c>
      <c r="J22">
        <v>3</v>
      </c>
      <c r="K22" t="s">
        <v>200</v>
      </c>
      <c r="L22">
        <v>188</v>
      </c>
      <c r="M22" t="s">
        <v>212</v>
      </c>
      <c r="N22" s="13">
        <v>87</v>
      </c>
      <c r="R22" t="s">
        <v>206</v>
      </c>
      <c r="S22" t="s">
        <v>170</v>
      </c>
      <c r="T22">
        <v>209</v>
      </c>
      <c r="U22" t="s">
        <v>260</v>
      </c>
      <c r="V22" s="13">
        <v>68</v>
      </c>
      <c r="AB22">
        <v>173</v>
      </c>
      <c r="AC22" t="s">
        <v>319</v>
      </c>
      <c r="AD22" s="13">
        <v>114</v>
      </c>
      <c r="AH22">
        <v>224</v>
      </c>
      <c r="AI22" t="s">
        <v>280</v>
      </c>
      <c r="AJ22" s="13">
        <v>197</v>
      </c>
    </row>
    <row r="23" spans="1:36" x14ac:dyDescent="0.3">
      <c r="C23"/>
      <c r="D23">
        <v>189</v>
      </c>
      <c r="E23" t="s">
        <v>275</v>
      </c>
      <c r="F23" s="13">
        <v>56</v>
      </c>
      <c r="G23" s="13"/>
      <c r="K23"/>
      <c r="L23">
        <v>189</v>
      </c>
      <c r="M23" t="s">
        <v>275</v>
      </c>
      <c r="N23" s="13">
        <v>73</v>
      </c>
      <c r="T23">
        <v>211</v>
      </c>
      <c r="U23" t="s">
        <v>272</v>
      </c>
      <c r="V23" s="13">
        <v>72</v>
      </c>
      <c r="AA23" t="s">
        <v>206</v>
      </c>
      <c r="AB23">
        <v>209</v>
      </c>
      <c r="AC23" t="s">
        <v>260</v>
      </c>
      <c r="AD23" s="13">
        <v>219</v>
      </c>
      <c r="AH23">
        <v>225</v>
      </c>
      <c r="AI23" t="s">
        <v>309</v>
      </c>
      <c r="AJ23" s="13">
        <v>149</v>
      </c>
    </row>
    <row r="24" spans="1:36" x14ac:dyDescent="0.3">
      <c r="C24"/>
      <c r="D24">
        <v>190</v>
      </c>
      <c r="E24" t="s">
        <v>250</v>
      </c>
      <c r="F24" s="13">
        <v>72</v>
      </c>
      <c r="G24" s="13"/>
      <c r="K24"/>
      <c r="L24">
        <v>190</v>
      </c>
      <c r="M24" t="s">
        <v>250</v>
      </c>
      <c r="N24" s="13">
        <v>71</v>
      </c>
      <c r="T24">
        <v>212</v>
      </c>
      <c r="U24" t="s">
        <v>249</v>
      </c>
      <c r="V24" s="13">
        <v>78</v>
      </c>
      <c r="AB24">
        <v>211</v>
      </c>
      <c r="AC24" t="s">
        <v>272</v>
      </c>
      <c r="AD24" s="13">
        <v>207</v>
      </c>
      <c r="AG24" t="s">
        <v>343</v>
      </c>
      <c r="AJ24" s="13">
        <v>563</v>
      </c>
    </row>
    <row r="25" spans="1:36" x14ac:dyDescent="0.3">
      <c r="B25" t="s">
        <v>360</v>
      </c>
      <c r="C25"/>
      <c r="F25" s="13">
        <v>214</v>
      </c>
      <c r="G25" s="13"/>
      <c r="J25" t="s">
        <v>360</v>
      </c>
      <c r="K25"/>
      <c r="N25" s="13">
        <v>231</v>
      </c>
      <c r="T25">
        <v>213</v>
      </c>
      <c r="U25" t="s">
        <v>296</v>
      </c>
      <c r="V25" s="13">
        <v>74</v>
      </c>
      <c r="AB25">
        <v>212</v>
      </c>
      <c r="AC25" t="s">
        <v>249</v>
      </c>
      <c r="AD25" s="13">
        <v>228</v>
      </c>
      <c r="AG25" t="s">
        <v>200</v>
      </c>
      <c r="AH25">
        <v>182</v>
      </c>
      <c r="AI25" t="s">
        <v>199</v>
      </c>
      <c r="AJ25" s="13">
        <v>273</v>
      </c>
    </row>
    <row r="26" spans="1:36" x14ac:dyDescent="0.3">
      <c r="A26" t="s">
        <v>166</v>
      </c>
      <c r="B26" t="s">
        <v>338</v>
      </c>
      <c r="C26" t="s">
        <v>246</v>
      </c>
      <c r="D26">
        <v>141</v>
      </c>
      <c r="E26" t="s">
        <v>265</v>
      </c>
      <c r="F26" s="13">
        <v>75</v>
      </c>
      <c r="G26" s="13"/>
      <c r="I26" t="s">
        <v>166</v>
      </c>
      <c r="J26">
        <v>18</v>
      </c>
      <c r="K26" t="s">
        <v>118</v>
      </c>
      <c r="L26">
        <v>174</v>
      </c>
      <c r="M26" t="s">
        <v>320</v>
      </c>
      <c r="N26" s="13">
        <v>38</v>
      </c>
      <c r="T26">
        <v>214</v>
      </c>
      <c r="U26" t="s">
        <v>289</v>
      </c>
      <c r="V26" s="13">
        <v>50</v>
      </c>
      <c r="AB26">
        <v>213</v>
      </c>
      <c r="AC26" t="s">
        <v>296</v>
      </c>
      <c r="AD26" s="13">
        <v>177</v>
      </c>
      <c r="AH26">
        <v>183</v>
      </c>
      <c r="AI26" t="s">
        <v>224</v>
      </c>
      <c r="AJ26" s="13">
        <v>249</v>
      </c>
    </row>
    <row r="27" spans="1:36" x14ac:dyDescent="0.3">
      <c r="C27"/>
      <c r="D27">
        <v>142</v>
      </c>
      <c r="E27" t="s">
        <v>256</v>
      </c>
      <c r="F27" s="13">
        <v>56</v>
      </c>
      <c r="G27" s="13"/>
      <c r="K27"/>
      <c r="L27">
        <v>175</v>
      </c>
      <c r="M27" t="s">
        <v>313</v>
      </c>
      <c r="N27" s="13">
        <v>53</v>
      </c>
      <c r="T27">
        <v>218</v>
      </c>
      <c r="U27" t="s">
        <v>266</v>
      </c>
      <c r="V27" s="13">
        <v>81</v>
      </c>
      <c r="AB27">
        <v>214</v>
      </c>
      <c r="AC27" t="s">
        <v>289</v>
      </c>
      <c r="AD27" s="13">
        <v>189</v>
      </c>
      <c r="AH27">
        <v>184</v>
      </c>
      <c r="AI27" t="s">
        <v>218</v>
      </c>
      <c r="AJ27" s="13">
        <v>253</v>
      </c>
    </row>
    <row r="28" spans="1:36" x14ac:dyDescent="0.3">
      <c r="C28"/>
      <c r="D28">
        <v>143</v>
      </c>
      <c r="E28" t="s">
        <v>294</v>
      </c>
      <c r="F28" s="13">
        <v>55</v>
      </c>
      <c r="G28" s="13"/>
      <c r="K28"/>
      <c r="L28">
        <v>177</v>
      </c>
      <c r="M28" t="s">
        <v>220</v>
      </c>
      <c r="N28" s="13">
        <v>92</v>
      </c>
      <c r="R28" t="s">
        <v>204</v>
      </c>
      <c r="S28" t="s">
        <v>170</v>
      </c>
      <c r="T28">
        <v>158</v>
      </c>
      <c r="U28" t="s">
        <v>247</v>
      </c>
      <c r="V28" s="13">
        <v>84</v>
      </c>
      <c r="AB28">
        <v>218</v>
      </c>
      <c r="AC28" t="s">
        <v>266</v>
      </c>
      <c r="AD28" s="13">
        <v>214</v>
      </c>
      <c r="AH28">
        <v>186</v>
      </c>
      <c r="AI28" t="s">
        <v>217</v>
      </c>
      <c r="AJ28" s="13">
        <v>254</v>
      </c>
    </row>
    <row r="29" spans="1:36" x14ac:dyDescent="0.3">
      <c r="C29"/>
      <c r="D29">
        <v>144</v>
      </c>
      <c r="E29" t="s">
        <v>245</v>
      </c>
      <c r="F29" s="13">
        <v>65</v>
      </c>
      <c r="G29" s="13"/>
      <c r="K29"/>
      <c r="L29">
        <v>178</v>
      </c>
      <c r="M29" t="s">
        <v>216</v>
      </c>
      <c r="N29" s="13">
        <v>81</v>
      </c>
      <c r="R29" t="s">
        <v>198</v>
      </c>
      <c r="S29" t="s">
        <v>170</v>
      </c>
      <c r="T29">
        <v>204</v>
      </c>
      <c r="U29" t="s">
        <v>318</v>
      </c>
      <c r="V29" s="13">
        <v>66</v>
      </c>
      <c r="AA29" t="s">
        <v>204</v>
      </c>
      <c r="AB29">
        <v>158</v>
      </c>
      <c r="AC29" t="s">
        <v>247</v>
      </c>
      <c r="AD29" s="13">
        <v>232</v>
      </c>
      <c r="AH29">
        <v>187</v>
      </c>
      <c r="AI29" t="s">
        <v>244</v>
      </c>
      <c r="AJ29" s="13">
        <v>235</v>
      </c>
    </row>
    <row r="30" spans="1:36" x14ac:dyDescent="0.3">
      <c r="C30"/>
      <c r="D30">
        <v>145</v>
      </c>
      <c r="E30" t="s">
        <v>277</v>
      </c>
      <c r="F30" s="13">
        <v>59</v>
      </c>
      <c r="G30" s="13"/>
      <c r="K30"/>
      <c r="L30">
        <v>179</v>
      </c>
      <c r="M30" t="s">
        <v>251</v>
      </c>
      <c r="N30" s="13">
        <v>75</v>
      </c>
      <c r="R30" t="s">
        <v>209</v>
      </c>
      <c r="S30" t="s">
        <v>170</v>
      </c>
      <c r="T30">
        <v>118</v>
      </c>
      <c r="U30" t="s">
        <v>282</v>
      </c>
      <c r="V30" s="13">
        <v>75</v>
      </c>
      <c r="AA30" t="s">
        <v>198</v>
      </c>
      <c r="AB30">
        <v>204</v>
      </c>
      <c r="AC30" t="s">
        <v>318</v>
      </c>
      <c r="AD30" s="13">
        <v>116</v>
      </c>
      <c r="AH30">
        <v>188</v>
      </c>
      <c r="AI30" t="s">
        <v>212</v>
      </c>
      <c r="AJ30" s="13">
        <v>263</v>
      </c>
    </row>
    <row r="31" spans="1:36" x14ac:dyDescent="0.3">
      <c r="C31"/>
      <c r="D31">
        <v>146</v>
      </c>
      <c r="E31" t="s">
        <v>331</v>
      </c>
      <c r="F31" s="13"/>
      <c r="G31" s="13"/>
      <c r="K31"/>
      <c r="L31">
        <v>180</v>
      </c>
      <c r="M31" t="s">
        <v>233</v>
      </c>
      <c r="N31" s="13">
        <v>92</v>
      </c>
      <c r="Q31" t="s">
        <v>116</v>
      </c>
      <c r="R31" t="s">
        <v>229</v>
      </c>
      <c r="S31" t="s">
        <v>170</v>
      </c>
      <c r="T31">
        <v>166</v>
      </c>
      <c r="U31" t="s">
        <v>270</v>
      </c>
      <c r="V31" s="13">
        <v>88</v>
      </c>
      <c r="AA31" t="s">
        <v>209</v>
      </c>
      <c r="AB31">
        <v>118</v>
      </c>
      <c r="AC31" t="s">
        <v>282</v>
      </c>
      <c r="AD31" s="13">
        <v>195</v>
      </c>
      <c r="AH31">
        <v>189</v>
      </c>
      <c r="AI31" t="s">
        <v>275</v>
      </c>
      <c r="AJ31" s="13">
        <v>203</v>
      </c>
    </row>
    <row r="32" spans="1:36" x14ac:dyDescent="0.3">
      <c r="C32"/>
      <c r="D32">
        <v>147</v>
      </c>
      <c r="E32" t="s">
        <v>329</v>
      </c>
      <c r="F32" s="13"/>
      <c r="G32" s="13"/>
      <c r="K32"/>
      <c r="L32">
        <v>181</v>
      </c>
      <c r="M32" t="s">
        <v>288</v>
      </c>
      <c r="N32" s="13">
        <v>67</v>
      </c>
      <c r="T32">
        <v>167</v>
      </c>
      <c r="U32" t="s">
        <v>298</v>
      </c>
      <c r="V32" s="13">
        <v>60</v>
      </c>
      <c r="Z32" t="s">
        <v>172</v>
      </c>
      <c r="AD32" s="13">
        <v>3827</v>
      </c>
      <c r="AH32">
        <v>190</v>
      </c>
      <c r="AI32" t="s">
        <v>250</v>
      </c>
      <c r="AJ32" s="13">
        <v>227</v>
      </c>
    </row>
    <row r="33" spans="2:36" x14ac:dyDescent="0.3">
      <c r="C33"/>
      <c r="D33">
        <v>148</v>
      </c>
      <c r="E33" t="s">
        <v>311</v>
      </c>
      <c r="F33" s="13">
        <v>60</v>
      </c>
      <c r="G33" s="13"/>
      <c r="J33" t="s">
        <v>364</v>
      </c>
      <c r="K33"/>
      <c r="N33" s="13">
        <v>498</v>
      </c>
      <c r="R33" t="s">
        <v>200</v>
      </c>
      <c r="S33" t="s">
        <v>170</v>
      </c>
      <c r="T33">
        <v>188</v>
      </c>
      <c r="U33" t="s">
        <v>212</v>
      </c>
      <c r="V33" s="13">
        <v>90</v>
      </c>
      <c r="Y33" t="s">
        <v>116</v>
      </c>
      <c r="Z33" t="s">
        <v>170</v>
      </c>
      <c r="AA33" t="s">
        <v>229</v>
      </c>
      <c r="AB33">
        <v>166</v>
      </c>
      <c r="AC33" t="s">
        <v>270</v>
      </c>
      <c r="AD33" s="13">
        <v>210</v>
      </c>
      <c r="AG33" t="s">
        <v>344</v>
      </c>
      <c r="AJ33" s="13">
        <v>1957</v>
      </c>
    </row>
    <row r="34" spans="2:36" x14ac:dyDescent="0.3">
      <c r="C34"/>
      <c r="D34">
        <v>150</v>
      </c>
      <c r="E34" t="s">
        <v>326</v>
      </c>
      <c r="F34" s="13"/>
      <c r="G34" s="13"/>
      <c r="J34">
        <v>21</v>
      </c>
      <c r="K34" t="s">
        <v>176</v>
      </c>
      <c r="L34">
        <v>133</v>
      </c>
      <c r="M34" t="s">
        <v>232</v>
      </c>
      <c r="N34" s="13">
        <v>76</v>
      </c>
      <c r="T34">
        <v>189</v>
      </c>
      <c r="U34" t="s">
        <v>275</v>
      </c>
      <c r="V34" s="13">
        <v>74</v>
      </c>
      <c r="AB34">
        <v>167</v>
      </c>
      <c r="AC34" t="s">
        <v>298</v>
      </c>
      <c r="AD34" s="13">
        <v>172</v>
      </c>
      <c r="AG34" t="s">
        <v>246</v>
      </c>
      <c r="AH34">
        <v>141</v>
      </c>
      <c r="AI34" t="s">
        <v>265</v>
      </c>
      <c r="AJ34" s="13">
        <v>215</v>
      </c>
    </row>
    <row r="35" spans="2:36" x14ac:dyDescent="0.3">
      <c r="B35" t="s">
        <v>362</v>
      </c>
      <c r="C35"/>
      <c r="F35" s="13">
        <v>370</v>
      </c>
      <c r="G35" s="13"/>
      <c r="K35"/>
      <c r="L35">
        <v>134</v>
      </c>
      <c r="M35" t="s">
        <v>264</v>
      </c>
      <c r="N35" s="13">
        <v>72</v>
      </c>
      <c r="T35">
        <v>190</v>
      </c>
      <c r="U35" t="s">
        <v>250</v>
      </c>
      <c r="V35" s="13">
        <v>84</v>
      </c>
      <c r="AA35" t="s">
        <v>200</v>
      </c>
      <c r="AB35">
        <v>188</v>
      </c>
      <c r="AC35" t="s">
        <v>212</v>
      </c>
      <c r="AD35" s="13">
        <v>263</v>
      </c>
      <c r="AH35">
        <v>142</v>
      </c>
      <c r="AI35" t="s">
        <v>256</v>
      </c>
      <c r="AJ35" s="13">
        <v>220</v>
      </c>
    </row>
    <row r="36" spans="2:36" x14ac:dyDescent="0.3">
      <c r="B36">
        <v>12</v>
      </c>
      <c r="C36" t="s">
        <v>209</v>
      </c>
      <c r="D36">
        <v>106</v>
      </c>
      <c r="E36" t="s">
        <v>231</v>
      </c>
      <c r="F36" s="13">
        <v>76</v>
      </c>
      <c r="G36" s="13"/>
      <c r="K36"/>
      <c r="L36">
        <v>135</v>
      </c>
      <c r="M36" t="s">
        <v>201</v>
      </c>
      <c r="N36" s="13">
        <v>90</v>
      </c>
      <c r="R36" t="s">
        <v>118</v>
      </c>
      <c r="S36" t="s">
        <v>170</v>
      </c>
      <c r="T36">
        <v>169</v>
      </c>
      <c r="U36" t="s">
        <v>214</v>
      </c>
      <c r="V36" s="13">
        <v>88</v>
      </c>
      <c r="AB36">
        <v>189</v>
      </c>
      <c r="AC36" t="s">
        <v>275</v>
      </c>
      <c r="AD36" s="13">
        <v>203</v>
      </c>
      <c r="AH36">
        <v>143</v>
      </c>
      <c r="AI36" t="s">
        <v>294</v>
      </c>
      <c r="AJ36" s="13">
        <v>179</v>
      </c>
    </row>
    <row r="37" spans="2:36" x14ac:dyDescent="0.3">
      <c r="C37"/>
      <c r="D37">
        <v>107</v>
      </c>
      <c r="E37" t="s">
        <v>286</v>
      </c>
      <c r="F37" s="13">
        <v>56</v>
      </c>
      <c r="G37" s="13"/>
      <c r="K37"/>
      <c r="L37">
        <v>136</v>
      </c>
      <c r="M37" t="s">
        <v>321</v>
      </c>
      <c r="N37" s="13">
        <v>47</v>
      </c>
      <c r="R37" t="s">
        <v>204</v>
      </c>
      <c r="S37" t="s">
        <v>170</v>
      </c>
      <c r="T37">
        <v>156</v>
      </c>
      <c r="U37" t="s">
        <v>257</v>
      </c>
      <c r="V37" s="13">
        <v>82</v>
      </c>
      <c r="AB37">
        <v>190</v>
      </c>
      <c r="AC37" t="s">
        <v>250</v>
      </c>
      <c r="AD37" s="13">
        <v>227</v>
      </c>
      <c r="AH37">
        <v>144</v>
      </c>
      <c r="AI37" t="s">
        <v>245</v>
      </c>
      <c r="AJ37" s="13">
        <v>232</v>
      </c>
    </row>
    <row r="38" spans="2:36" x14ac:dyDescent="0.3">
      <c r="C38"/>
      <c r="D38">
        <v>108</v>
      </c>
      <c r="E38" t="s">
        <v>292</v>
      </c>
      <c r="F38" s="13">
        <v>60</v>
      </c>
      <c r="G38" s="13"/>
      <c r="K38"/>
      <c r="L38">
        <v>137</v>
      </c>
      <c r="M38" t="s">
        <v>312</v>
      </c>
      <c r="N38" s="13">
        <v>72</v>
      </c>
      <c r="Q38" t="s">
        <v>166</v>
      </c>
      <c r="R38" t="s">
        <v>302</v>
      </c>
      <c r="S38" t="s">
        <v>170</v>
      </c>
      <c r="T38">
        <v>219</v>
      </c>
      <c r="U38" t="s">
        <v>303</v>
      </c>
      <c r="V38" s="13">
        <v>71</v>
      </c>
      <c r="AA38" t="s">
        <v>118</v>
      </c>
      <c r="AB38">
        <v>169</v>
      </c>
      <c r="AC38" t="s">
        <v>214</v>
      </c>
      <c r="AD38" s="13">
        <v>259</v>
      </c>
      <c r="AH38">
        <v>145</v>
      </c>
      <c r="AI38" t="s">
        <v>277</v>
      </c>
      <c r="AJ38" s="13">
        <v>200</v>
      </c>
    </row>
    <row r="39" spans="2:36" x14ac:dyDescent="0.3">
      <c r="C39"/>
      <c r="D39">
        <v>109</v>
      </c>
      <c r="E39" t="s">
        <v>273</v>
      </c>
      <c r="F39" s="13">
        <v>75</v>
      </c>
      <c r="G39" s="13"/>
      <c r="J39" t="s">
        <v>363</v>
      </c>
      <c r="K39"/>
      <c r="N39" s="13">
        <v>357</v>
      </c>
      <c r="T39">
        <v>220</v>
      </c>
      <c r="U39" t="s">
        <v>301</v>
      </c>
      <c r="V39" s="13">
        <v>72</v>
      </c>
      <c r="AA39" t="s">
        <v>204</v>
      </c>
      <c r="AB39">
        <v>156</v>
      </c>
      <c r="AC39" t="s">
        <v>257</v>
      </c>
      <c r="AD39" s="13">
        <v>220</v>
      </c>
      <c r="AH39">
        <v>146</v>
      </c>
      <c r="AI39" t="s">
        <v>331</v>
      </c>
      <c r="AJ39" s="13">
        <v>61</v>
      </c>
    </row>
    <row r="40" spans="2:36" x14ac:dyDescent="0.3">
      <c r="C40"/>
      <c r="D40">
        <v>112</v>
      </c>
      <c r="E40" t="s">
        <v>306</v>
      </c>
      <c r="F40" s="13">
        <v>45</v>
      </c>
      <c r="G40" s="13"/>
      <c r="J40" t="s">
        <v>338</v>
      </c>
      <c r="K40" t="s">
        <v>246</v>
      </c>
      <c r="L40">
        <v>141</v>
      </c>
      <c r="M40" t="s">
        <v>265</v>
      </c>
      <c r="N40" s="13">
        <v>58</v>
      </c>
      <c r="R40" t="s">
        <v>262</v>
      </c>
      <c r="S40" t="s">
        <v>170</v>
      </c>
      <c r="T40">
        <v>223</v>
      </c>
      <c r="U40" t="s">
        <v>261</v>
      </c>
      <c r="V40" s="13">
        <v>91</v>
      </c>
      <c r="Z40" t="s">
        <v>172</v>
      </c>
      <c r="AD40" s="13">
        <v>1554</v>
      </c>
      <c r="AH40">
        <v>147</v>
      </c>
      <c r="AI40" t="s">
        <v>329</v>
      </c>
      <c r="AJ40" s="13">
        <v>71</v>
      </c>
    </row>
    <row r="41" spans="2:36" x14ac:dyDescent="0.3">
      <c r="C41"/>
      <c r="D41">
        <v>114</v>
      </c>
      <c r="E41" t="s">
        <v>317</v>
      </c>
      <c r="F41" s="13">
        <v>38</v>
      </c>
      <c r="G41" s="13"/>
      <c r="K41"/>
      <c r="L41">
        <v>142</v>
      </c>
      <c r="M41" t="s">
        <v>256</v>
      </c>
      <c r="N41" s="13">
        <v>72</v>
      </c>
      <c r="T41">
        <v>224</v>
      </c>
      <c r="U41" t="s">
        <v>280</v>
      </c>
      <c r="V41" s="13">
        <v>83</v>
      </c>
      <c r="Y41" t="s">
        <v>166</v>
      </c>
      <c r="Z41" t="s">
        <v>170</v>
      </c>
      <c r="AA41" t="s">
        <v>302</v>
      </c>
      <c r="AB41">
        <v>219</v>
      </c>
      <c r="AC41" t="s">
        <v>303</v>
      </c>
      <c r="AD41" s="13">
        <v>164</v>
      </c>
      <c r="AH41">
        <v>148</v>
      </c>
      <c r="AI41" t="s">
        <v>311</v>
      </c>
      <c r="AJ41" s="13">
        <v>144</v>
      </c>
    </row>
    <row r="42" spans="2:36" x14ac:dyDescent="0.3">
      <c r="C42"/>
      <c r="D42">
        <v>115</v>
      </c>
      <c r="E42" t="s">
        <v>333</v>
      </c>
      <c r="F42" s="13">
        <v>5</v>
      </c>
      <c r="G42" s="13"/>
      <c r="K42"/>
      <c r="L42">
        <v>143</v>
      </c>
      <c r="M42" t="s">
        <v>294</v>
      </c>
      <c r="N42" s="13">
        <v>65</v>
      </c>
      <c r="T42">
        <v>225</v>
      </c>
      <c r="U42" t="s">
        <v>309</v>
      </c>
      <c r="V42" s="13">
        <v>0</v>
      </c>
      <c r="AB42">
        <v>220</v>
      </c>
      <c r="AC42" t="s">
        <v>301</v>
      </c>
      <c r="AD42" s="13">
        <v>165</v>
      </c>
      <c r="AH42">
        <v>149</v>
      </c>
      <c r="AI42" t="s">
        <v>305</v>
      </c>
      <c r="AJ42" s="13">
        <v>158</v>
      </c>
    </row>
    <row r="43" spans="2:36" x14ac:dyDescent="0.3">
      <c r="B43" t="s">
        <v>365</v>
      </c>
      <c r="C43"/>
      <c r="F43" s="13">
        <v>355</v>
      </c>
      <c r="G43" s="13"/>
      <c r="K43"/>
      <c r="L43">
        <v>144</v>
      </c>
      <c r="M43" t="s">
        <v>245</v>
      </c>
      <c r="N43" s="13">
        <v>73</v>
      </c>
      <c r="R43" t="s">
        <v>246</v>
      </c>
      <c r="S43" t="s">
        <v>170</v>
      </c>
      <c r="T43">
        <v>141</v>
      </c>
      <c r="U43" t="s">
        <v>265</v>
      </c>
      <c r="V43" s="13">
        <v>82</v>
      </c>
      <c r="AA43" t="s">
        <v>262</v>
      </c>
      <c r="AB43">
        <v>223</v>
      </c>
      <c r="AC43" t="s">
        <v>261</v>
      </c>
      <c r="AD43" s="13">
        <v>217</v>
      </c>
      <c r="AH43">
        <v>150</v>
      </c>
      <c r="AI43" t="s">
        <v>326</v>
      </c>
      <c r="AJ43" s="13">
        <v>77</v>
      </c>
    </row>
    <row r="44" spans="2:36" x14ac:dyDescent="0.3">
      <c r="B44">
        <v>18</v>
      </c>
      <c r="C44" t="s">
        <v>118</v>
      </c>
      <c r="D44">
        <v>174</v>
      </c>
      <c r="E44" t="s">
        <v>320</v>
      </c>
      <c r="F44" s="13"/>
      <c r="G44" s="13"/>
      <c r="K44"/>
      <c r="L44">
        <v>145</v>
      </c>
      <c r="M44" t="s">
        <v>277</v>
      </c>
      <c r="N44" s="13">
        <v>53</v>
      </c>
      <c r="T44">
        <v>142</v>
      </c>
      <c r="U44" t="s">
        <v>256</v>
      </c>
      <c r="V44" s="13">
        <v>92</v>
      </c>
      <c r="AB44">
        <v>224</v>
      </c>
      <c r="AC44" t="s">
        <v>280</v>
      </c>
      <c r="AD44" s="13">
        <v>197</v>
      </c>
      <c r="AG44" t="s">
        <v>345</v>
      </c>
      <c r="AJ44" s="13">
        <v>1557</v>
      </c>
    </row>
    <row r="45" spans="2:36" x14ac:dyDescent="0.3">
      <c r="C45"/>
      <c r="D45">
        <v>175</v>
      </c>
      <c r="E45" t="s">
        <v>313</v>
      </c>
      <c r="F45" s="13"/>
      <c r="G45" s="13"/>
      <c r="K45"/>
      <c r="L45">
        <v>146</v>
      </c>
      <c r="M45" t="s">
        <v>331</v>
      </c>
      <c r="N45" s="13">
        <v>0</v>
      </c>
      <c r="T45">
        <v>143</v>
      </c>
      <c r="U45" t="s">
        <v>294</v>
      </c>
      <c r="V45" s="13">
        <v>59</v>
      </c>
      <c r="AB45">
        <v>225</v>
      </c>
      <c r="AC45" t="s">
        <v>309</v>
      </c>
      <c r="AD45" s="13">
        <v>149</v>
      </c>
      <c r="AG45" t="s">
        <v>222</v>
      </c>
      <c r="AH45">
        <v>121</v>
      </c>
      <c r="AI45" t="s">
        <v>299</v>
      </c>
      <c r="AJ45" s="13">
        <v>171</v>
      </c>
    </row>
    <row r="46" spans="2:36" x14ac:dyDescent="0.3">
      <c r="C46"/>
      <c r="D46">
        <v>177</v>
      </c>
      <c r="E46" t="s">
        <v>220</v>
      </c>
      <c r="F46" s="13">
        <v>72</v>
      </c>
      <c r="G46" s="13"/>
      <c r="K46"/>
      <c r="L46">
        <v>147</v>
      </c>
      <c r="M46" t="s">
        <v>329</v>
      </c>
      <c r="N46" s="13">
        <v>0</v>
      </c>
      <c r="T46">
        <v>144</v>
      </c>
      <c r="U46" t="s">
        <v>245</v>
      </c>
      <c r="V46" s="13">
        <v>94</v>
      </c>
      <c r="AA46" t="s">
        <v>246</v>
      </c>
      <c r="AB46">
        <v>141</v>
      </c>
      <c r="AC46" t="s">
        <v>265</v>
      </c>
      <c r="AD46" s="13">
        <v>215</v>
      </c>
      <c r="AH46">
        <v>122</v>
      </c>
      <c r="AI46" t="s">
        <v>252</v>
      </c>
      <c r="AJ46" s="13">
        <v>224</v>
      </c>
    </row>
    <row r="47" spans="2:36" x14ac:dyDescent="0.3">
      <c r="C47"/>
      <c r="D47">
        <v>178</v>
      </c>
      <c r="E47" t="s">
        <v>216</v>
      </c>
      <c r="F47" s="13">
        <v>84</v>
      </c>
      <c r="G47" s="13"/>
      <c r="K47"/>
      <c r="L47">
        <v>148</v>
      </c>
      <c r="M47" t="s">
        <v>311</v>
      </c>
      <c r="N47" s="13">
        <v>0</v>
      </c>
      <c r="T47">
        <v>145</v>
      </c>
      <c r="U47" t="s">
        <v>277</v>
      </c>
      <c r="V47" s="13">
        <v>88</v>
      </c>
      <c r="AB47">
        <v>142</v>
      </c>
      <c r="AC47" t="s">
        <v>256</v>
      </c>
      <c r="AD47" s="13">
        <v>220</v>
      </c>
      <c r="AH47">
        <v>123</v>
      </c>
      <c r="AI47" t="s">
        <v>332</v>
      </c>
      <c r="AJ47" s="13">
        <v>42</v>
      </c>
    </row>
    <row r="48" spans="2:36" x14ac:dyDescent="0.3">
      <c r="C48"/>
      <c r="D48">
        <v>179</v>
      </c>
      <c r="E48" t="s">
        <v>251</v>
      </c>
      <c r="F48" s="13">
        <v>59</v>
      </c>
      <c r="G48" s="13"/>
      <c r="K48"/>
      <c r="L48">
        <v>150</v>
      </c>
      <c r="M48" t="s">
        <v>326</v>
      </c>
      <c r="N48" s="13">
        <v>19</v>
      </c>
      <c r="T48">
        <v>146</v>
      </c>
      <c r="U48" t="s">
        <v>331</v>
      </c>
      <c r="V48" s="13">
        <v>61</v>
      </c>
      <c r="AB48">
        <v>143</v>
      </c>
      <c r="AC48" t="s">
        <v>294</v>
      </c>
      <c r="AD48" s="13">
        <v>179</v>
      </c>
      <c r="AH48">
        <v>124</v>
      </c>
      <c r="AI48" t="s">
        <v>315</v>
      </c>
      <c r="AJ48" s="13">
        <v>129</v>
      </c>
    </row>
    <row r="49" spans="1:36" x14ac:dyDescent="0.3">
      <c r="C49"/>
      <c r="D49">
        <v>180</v>
      </c>
      <c r="E49" t="s">
        <v>233</v>
      </c>
      <c r="F49" s="13">
        <v>73</v>
      </c>
      <c r="G49" s="13"/>
      <c r="J49" t="s">
        <v>362</v>
      </c>
      <c r="K49"/>
      <c r="N49" s="13">
        <v>340</v>
      </c>
      <c r="T49">
        <v>147</v>
      </c>
      <c r="U49" t="s">
        <v>329</v>
      </c>
      <c r="V49" s="13">
        <v>71</v>
      </c>
      <c r="AB49">
        <v>144</v>
      </c>
      <c r="AC49" t="s">
        <v>245</v>
      </c>
      <c r="AD49" s="13">
        <v>232</v>
      </c>
      <c r="AH49">
        <v>125</v>
      </c>
      <c r="AI49" t="s">
        <v>281</v>
      </c>
      <c r="AJ49" s="13">
        <v>196</v>
      </c>
    </row>
    <row r="50" spans="1:36" x14ac:dyDescent="0.3">
      <c r="C50"/>
      <c r="D50">
        <v>181</v>
      </c>
      <c r="E50" t="s">
        <v>288</v>
      </c>
      <c r="F50" s="13">
        <v>60</v>
      </c>
      <c r="G50" s="13"/>
      <c r="J50">
        <v>12</v>
      </c>
      <c r="K50" t="s">
        <v>209</v>
      </c>
      <c r="L50">
        <v>106</v>
      </c>
      <c r="M50" t="s">
        <v>231</v>
      </c>
      <c r="N50" s="13">
        <v>81</v>
      </c>
      <c r="T50">
        <v>148</v>
      </c>
      <c r="U50" t="s">
        <v>311</v>
      </c>
      <c r="V50" s="13">
        <v>84</v>
      </c>
      <c r="AB50">
        <v>145</v>
      </c>
      <c r="AC50" t="s">
        <v>277</v>
      </c>
      <c r="AD50" s="13">
        <v>200</v>
      </c>
      <c r="AH50">
        <v>126</v>
      </c>
      <c r="AI50" t="s">
        <v>242</v>
      </c>
      <c r="AJ50" s="13">
        <v>235</v>
      </c>
    </row>
    <row r="51" spans="1:36" x14ac:dyDescent="0.3">
      <c r="B51" t="s">
        <v>364</v>
      </c>
      <c r="C51"/>
      <c r="F51" s="13">
        <v>348</v>
      </c>
      <c r="G51" s="13"/>
      <c r="K51"/>
      <c r="L51">
        <v>107</v>
      </c>
      <c r="M51" t="s">
        <v>286</v>
      </c>
      <c r="N51" s="13">
        <v>65</v>
      </c>
      <c r="T51">
        <v>150</v>
      </c>
      <c r="U51" t="s">
        <v>326</v>
      </c>
      <c r="V51" s="13">
        <v>58</v>
      </c>
      <c r="AB51">
        <v>146</v>
      </c>
      <c r="AC51" t="s">
        <v>331</v>
      </c>
      <c r="AD51" s="13">
        <v>61</v>
      </c>
      <c r="AH51">
        <v>127</v>
      </c>
      <c r="AI51" t="s">
        <v>297</v>
      </c>
      <c r="AJ51" s="13">
        <v>172</v>
      </c>
    </row>
    <row r="52" spans="1:36" x14ac:dyDescent="0.3">
      <c r="B52">
        <v>21</v>
      </c>
      <c r="C52" t="s">
        <v>176</v>
      </c>
      <c r="D52">
        <v>133</v>
      </c>
      <c r="E52" t="s">
        <v>232</v>
      </c>
      <c r="F52" s="13">
        <v>78</v>
      </c>
      <c r="G52" s="13"/>
      <c r="K52"/>
      <c r="L52">
        <v>108</v>
      </c>
      <c r="M52" t="s">
        <v>292</v>
      </c>
      <c r="N52" s="13">
        <v>59</v>
      </c>
      <c r="R52" t="s">
        <v>255</v>
      </c>
      <c r="S52" t="s">
        <v>170</v>
      </c>
      <c r="T52">
        <v>138</v>
      </c>
      <c r="U52" t="s">
        <v>254</v>
      </c>
      <c r="V52" s="13">
        <v>89</v>
      </c>
      <c r="AB52">
        <v>147</v>
      </c>
      <c r="AC52" t="s">
        <v>329</v>
      </c>
      <c r="AD52" s="13">
        <v>71</v>
      </c>
      <c r="AH52">
        <v>128</v>
      </c>
      <c r="AI52" t="s">
        <v>263</v>
      </c>
      <c r="AJ52" s="13">
        <v>215</v>
      </c>
    </row>
    <row r="53" spans="1:36" x14ac:dyDescent="0.3">
      <c r="C53"/>
      <c r="D53">
        <v>134</v>
      </c>
      <c r="E53" t="s">
        <v>264</v>
      </c>
      <c r="F53" s="13">
        <v>65</v>
      </c>
      <c r="G53" s="13"/>
      <c r="K53"/>
      <c r="L53">
        <v>109</v>
      </c>
      <c r="M53" t="s">
        <v>273</v>
      </c>
      <c r="N53" s="13">
        <v>52</v>
      </c>
      <c r="T53">
        <v>140</v>
      </c>
      <c r="U53" t="s">
        <v>290</v>
      </c>
      <c r="V53" s="13">
        <v>61</v>
      </c>
      <c r="AB53">
        <v>148</v>
      </c>
      <c r="AC53" t="s">
        <v>311</v>
      </c>
      <c r="AD53" s="13">
        <v>144</v>
      </c>
      <c r="AH53">
        <v>129</v>
      </c>
      <c r="AI53" t="s">
        <v>221</v>
      </c>
      <c r="AJ53" s="13">
        <v>250</v>
      </c>
    </row>
    <row r="54" spans="1:36" x14ac:dyDescent="0.3">
      <c r="C54"/>
      <c r="D54">
        <v>135</v>
      </c>
      <c r="E54" t="s">
        <v>201</v>
      </c>
      <c r="F54" s="13">
        <v>87</v>
      </c>
      <c r="G54" s="13"/>
      <c r="K54"/>
      <c r="L54">
        <v>112</v>
      </c>
      <c r="M54" t="s">
        <v>306</v>
      </c>
      <c r="N54" s="13">
        <v>35</v>
      </c>
      <c r="R54" t="s">
        <v>176</v>
      </c>
      <c r="S54" t="s">
        <v>170</v>
      </c>
      <c r="T54">
        <v>133</v>
      </c>
      <c r="U54" t="s">
        <v>232</v>
      </c>
      <c r="V54" s="13">
        <v>90</v>
      </c>
      <c r="AB54">
        <v>150</v>
      </c>
      <c r="AC54" t="s">
        <v>326</v>
      </c>
      <c r="AD54" s="13">
        <v>77</v>
      </c>
      <c r="AH54">
        <v>130</v>
      </c>
      <c r="AI54" t="s">
        <v>314</v>
      </c>
      <c r="AJ54" s="13">
        <v>134</v>
      </c>
    </row>
    <row r="55" spans="1:36" x14ac:dyDescent="0.3">
      <c r="C55"/>
      <c r="D55">
        <v>136</v>
      </c>
      <c r="E55" t="s">
        <v>321</v>
      </c>
      <c r="F55" s="13"/>
      <c r="G55" s="13"/>
      <c r="K55"/>
      <c r="L55">
        <v>114</v>
      </c>
      <c r="M55" t="s">
        <v>317</v>
      </c>
      <c r="N55" s="13">
        <v>18</v>
      </c>
      <c r="T55">
        <v>134</v>
      </c>
      <c r="U55" t="s">
        <v>264</v>
      </c>
      <c r="V55" s="13">
        <v>78</v>
      </c>
      <c r="AA55" t="s">
        <v>255</v>
      </c>
      <c r="AB55">
        <v>138</v>
      </c>
      <c r="AC55" t="s">
        <v>254</v>
      </c>
      <c r="AD55" s="13">
        <v>223</v>
      </c>
      <c r="AH55">
        <v>131</v>
      </c>
      <c r="AI55" t="s">
        <v>248</v>
      </c>
      <c r="AJ55" s="13">
        <v>228</v>
      </c>
    </row>
    <row r="56" spans="1:36" x14ac:dyDescent="0.3">
      <c r="C56"/>
      <c r="D56">
        <v>137</v>
      </c>
      <c r="E56" t="s">
        <v>312</v>
      </c>
      <c r="F56" s="13"/>
      <c r="G56" s="13"/>
      <c r="K56"/>
      <c r="L56">
        <v>115</v>
      </c>
      <c r="M56" t="s">
        <v>333</v>
      </c>
      <c r="N56" s="13">
        <v>2</v>
      </c>
      <c r="T56">
        <v>135</v>
      </c>
      <c r="U56" t="s">
        <v>201</v>
      </c>
      <c r="V56" s="13">
        <v>95</v>
      </c>
      <c r="AB56">
        <v>140</v>
      </c>
      <c r="AC56" t="s">
        <v>290</v>
      </c>
      <c r="AD56" s="13">
        <v>187</v>
      </c>
      <c r="AG56" t="s">
        <v>346</v>
      </c>
      <c r="AJ56" s="13">
        <v>1996</v>
      </c>
    </row>
    <row r="57" spans="1:36" x14ac:dyDescent="0.3">
      <c r="B57" t="s">
        <v>363</v>
      </c>
      <c r="C57"/>
      <c r="F57" s="13">
        <v>230</v>
      </c>
      <c r="G57" s="13"/>
      <c r="J57" t="s">
        <v>365</v>
      </c>
      <c r="K57"/>
      <c r="N57" s="13">
        <v>312</v>
      </c>
      <c r="T57">
        <v>136</v>
      </c>
      <c r="U57" t="s">
        <v>321</v>
      </c>
      <c r="V57" s="13">
        <v>50</v>
      </c>
      <c r="AA57" t="s">
        <v>176</v>
      </c>
      <c r="AB57">
        <v>133</v>
      </c>
      <c r="AC57" t="s">
        <v>232</v>
      </c>
      <c r="AD57" s="13">
        <v>244</v>
      </c>
      <c r="AG57" t="s">
        <v>255</v>
      </c>
      <c r="AH57">
        <v>138</v>
      </c>
      <c r="AI57" t="s">
        <v>254</v>
      </c>
      <c r="AJ57" s="13">
        <v>223</v>
      </c>
    </row>
    <row r="58" spans="1:36" x14ac:dyDescent="0.3">
      <c r="B58">
        <v>41</v>
      </c>
      <c r="C58" t="s">
        <v>262</v>
      </c>
      <c r="D58">
        <v>223</v>
      </c>
      <c r="E58" t="s">
        <v>261</v>
      </c>
      <c r="F58" s="13">
        <v>60</v>
      </c>
      <c r="G58" s="13"/>
      <c r="J58">
        <v>41</v>
      </c>
      <c r="K58" t="s">
        <v>262</v>
      </c>
      <c r="L58">
        <v>223</v>
      </c>
      <c r="M58" t="s">
        <v>261</v>
      </c>
      <c r="N58" s="13">
        <v>66</v>
      </c>
      <c r="T58">
        <v>137</v>
      </c>
      <c r="U58" t="s">
        <v>312</v>
      </c>
      <c r="V58" s="13">
        <v>68</v>
      </c>
      <c r="AB58">
        <v>134</v>
      </c>
      <c r="AC58" t="s">
        <v>264</v>
      </c>
      <c r="AD58" s="13">
        <v>215</v>
      </c>
      <c r="AH58">
        <v>140</v>
      </c>
      <c r="AI58" t="s">
        <v>290</v>
      </c>
      <c r="AJ58" s="13">
        <v>187</v>
      </c>
    </row>
    <row r="59" spans="1:36" x14ac:dyDescent="0.3">
      <c r="C59"/>
      <c r="D59">
        <v>224</v>
      </c>
      <c r="E59" t="s">
        <v>280</v>
      </c>
      <c r="F59" s="13">
        <v>56</v>
      </c>
      <c r="G59" s="13"/>
      <c r="K59"/>
      <c r="L59">
        <v>224</v>
      </c>
      <c r="M59" t="s">
        <v>280</v>
      </c>
      <c r="N59" s="13">
        <v>58</v>
      </c>
      <c r="R59" t="s">
        <v>226</v>
      </c>
      <c r="S59" t="s">
        <v>170</v>
      </c>
      <c r="T59">
        <v>192</v>
      </c>
      <c r="U59" t="s">
        <v>283</v>
      </c>
      <c r="V59" s="13">
        <v>77</v>
      </c>
      <c r="AB59">
        <v>135</v>
      </c>
      <c r="AC59" t="s">
        <v>201</v>
      </c>
      <c r="AD59" s="13">
        <v>272</v>
      </c>
      <c r="AG59" t="s">
        <v>347</v>
      </c>
      <c r="AJ59" s="13">
        <v>410</v>
      </c>
    </row>
    <row r="60" spans="1:36" x14ac:dyDescent="0.3">
      <c r="C60"/>
      <c r="D60">
        <v>225</v>
      </c>
      <c r="E60" t="s">
        <v>309</v>
      </c>
      <c r="F60" s="13">
        <v>84</v>
      </c>
      <c r="G60" s="13"/>
      <c r="K60"/>
      <c r="L60">
        <v>225</v>
      </c>
      <c r="M60" t="s">
        <v>309</v>
      </c>
      <c r="N60" s="13">
        <v>65</v>
      </c>
      <c r="T60">
        <v>194</v>
      </c>
      <c r="U60" t="s">
        <v>285</v>
      </c>
      <c r="V60" s="13">
        <v>36</v>
      </c>
      <c r="AB60">
        <v>136</v>
      </c>
      <c r="AC60" t="s">
        <v>321</v>
      </c>
      <c r="AD60" s="13">
        <v>97</v>
      </c>
      <c r="AG60" t="s">
        <v>176</v>
      </c>
      <c r="AH60">
        <v>133</v>
      </c>
      <c r="AI60" t="s">
        <v>232</v>
      </c>
      <c r="AJ60" s="13">
        <v>244</v>
      </c>
    </row>
    <row r="61" spans="1:36" x14ac:dyDescent="0.3">
      <c r="B61" t="s">
        <v>361</v>
      </c>
      <c r="C61"/>
      <c r="F61" s="13">
        <v>200</v>
      </c>
      <c r="G61" s="13"/>
      <c r="J61" t="s">
        <v>361</v>
      </c>
      <c r="K61"/>
      <c r="N61" s="13">
        <v>189</v>
      </c>
      <c r="R61" t="s">
        <v>118</v>
      </c>
      <c r="S61" t="s">
        <v>170</v>
      </c>
      <c r="T61">
        <v>174</v>
      </c>
      <c r="U61" t="s">
        <v>320</v>
      </c>
      <c r="V61" s="13">
        <v>74</v>
      </c>
      <c r="AB61">
        <v>137</v>
      </c>
      <c r="AC61" t="s">
        <v>312</v>
      </c>
      <c r="AD61" s="13">
        <v>140</v>
      </c>
      <c r="AH61">
        <v>134</v>
      </c>
      <c r="AI61" t="s">
        <v>264</v>
      </c>
      <c r="AJ61" s="13">
        <v>215</v>
      </c>
    </row>
    <row r="62" spans="1:36" x14ac:dyDescent="0.3">
      <c r="A62" t="s">
        <v>126</v>
      </c>
      <c r="B62" t="s">
        <v>337</v>
      </c>
      <c r="C62" t="s">
        <v>229</v>
      </c>
      <c r="D62">
        <v>159</v>
      </c>
      <c r="E62" t="s">
        <v>253</v>
      </c>
      <c r="F62" s="13">
        <v>53</v>
      </c>
      <c r="G62" s="13"/>
      <c r="I62" t="s">
        <v>126</v>
      </c>
      <c r="J62" t="s">
        <v>337</v>
      </c>
      <c r="K62" t="s">
        <v>229</v>
      </c>
      <c r="L62">
        <v>159</v>
      </c>
      <c r="M62" t="s">
        <v>253</v>
      </c>
      <c r="N62" s="13">
        <v>76</v>
      </c>
      <c r="T62">
        <v>175</v>
      </c>
      <c r="U62" t="s">
        <v>313</v>
      </c>
      <c r="V62" s="13">
        <v>84</v>
      </c>
      <c r="AA62" t="s">
        <v>226</v>
      </c>
      <c r="AB62">
        <v>192</v>
      </c>
      <c r="AC62" t="s">
        <v>283</v>
      </c>
      <c r="AD62" s="13">
        <v>195</v>
      </c>
      <c r="AH62">
        <v>135</v>
      </c>
      <c r="AI62" t="s">
        <v>201</v>
      </c>
      <c r="AJ62" s="13">
        <v>272</v>
      </c>
    </row>
    <row r="63" spans="1:36" x14ac:dyDescent="0.3">
      <c r="C63"/>
      <c r="D63">
        <v>160</v>
      </c>
      <c r="E63" t="s">
        <v>237</v>
      </c>
      <c r="F63" s="13">
        <v>67</v>
      </c>
      <c r="G63" s="13"/>
      <c r="K63"/>
      <c r="L63">
        <v>160</v>
      </c>
      <c r="M63" t="s">
        <v>237</v>
      </c>
      <c r="N63" s="13">
        <v>75</v>
      </c>
      <c r="T63">
        <v>177</v>
      </c>
      <c r="U63" t="s">
        <v>220</v>
      </c>
      <c r="V63" s="13">
        <v>88</v>
      </c>
      <c r="AB63">
        <v>194</v>
      </c>
      <c r="AC63" t="s">
        <v>285</v>
      </c>
      <c r="AD63" s="13">
        <v>192</v>
      </c>
      <c r="AH63">
        <v>136</v>
      </c>
      <c r="AI63" t="s">
        <v>321</v>
      </c>
      <c r="AJ63" s="13">
        <v>97</v>
      </c>
    </row>
    <row r="64" spans="1:36" x14ac:dyDescent="0.3">
      <c r="C64"/>
      <c r="D64">
        <v>161</v>
      </c>
      <c r="E64" t="s">
        <v>243</v>
      </c>
      <c r="F64" s="13">
        <v>73</v>
      </c>
      <c r="G64" s="13"/>
      <c r="K64"/>
      <c r="L64">
        <v>161</v>
      </c>
      <c r="M64" t="s">
        <v>243</v>
      </c>
      <c r="N64" s="13">
        <v>66</v>
      </c>
      <c r="T64">
        <v>178</v>
      </c>
      <c r="U64" t="s">
        <v>216</v>
      </c>
      <c r="V64" s="13">
        <v>89</v>
      </c>
      <c r="AA64" t="s">
        <v>118</v>
      </c>
      <c r="AB64">
        <v>174</v>
      </c>
      <c r="AC64" t="s">
        <v>320</v>
      </c>
      <c r="AD64" s="13">
        <v>112</v>
      </c>
      <c r="AH64">
        <v>137</v>
      </c>
      <c r="AI64" t="s">
        <v>312</v>
      </c>
      <c r="AJ64" s="13">
        <v>140</v>
      </c>
    </row>
    <row r="65" spans="2:36" x14ac:dyDescent="0.3">
      <c r="C65"/>
      <c r="D65">
        <v>162</v>
      </c>
      <c r="E65" t="s">
        <v>228</v>
      </c>
      <c r="F65" s="13">
        <v>82</v>
      </c>
      <c r="G65" s="13"/>
      <c r="K65"/>
      <c r="L65">
        <v>162</v>
      </c>
      <c r="M65" t="s">
        <v>228</v>
      </c>
      <c r="N65" s="13">
        <v>79</v>
      </c>
      <c r="T65">
        <v>179</v>
      </c>
      <c r="U65" t="s">
        <v>251</v>
      </c>
      <c r="V65" s="13">
        <v>92</v>
      </c>
      <c r="AB65">
        <v>175</v>
      </c>
      <c r="AC65" t="s">
        <v>313</v>
      </c>
      <c r="AD65" s="13">
        <v>137</v>
      </c>
      <c r="AG65" t="s">
        <v>348</v>
      </c>
      <c r="AJ65" s="13">
        <v>968</v>
      </c>
    </row>
    <row r="66" spans="2:36" x14ac:dyDescent="0.3">
      <c r="C66"/>
      <c r="D66">
        <v>163</v>
      </c>
      <c r="E66" t="s">
        <v>238</v>
      </c>
      <c r="F66" s="13">
        <v>77</v>
      </c>
      <c r="G66" s="13"/>
      <c r="K66"/>
      <c r="L66">
        <v>163</v>
      </c>
      <c r="M66" t="s">
        <v>238</v>
      </c>
      <c r="N66" s="13">
        <v>74</v>
      </c>
      <c r="T66">
        <v>180</v>
      </c>
      <c r="U66" t="s">
        <v>233</v>
      </c>
      <c r="V66" s="13">
        <v>77</v>
      </c>
      <c r="AB66">
        <v>177</v>
      </c>
      <c r="AC66" t="s">
        <v>220</v>
      </c>
      <c r="AD66" s="13">
        <v>252</v>
      </c>
      <c r="AG66" t="s">
        <v>226</v>
      </c>
      <c r="AH66">
        <v>191</v>
      </c>
      <c r="AI66" t="s">
        <v>225</v>
      </c>
      <c r="AJ66" s="13">
        <v>248</v>
      </c>
    </row>
    <row r="67" spans="2:36" x14ac:dyDescent="0.3">
      <c r="C67"/>
      <c r="D67">
        <v>164</v>
      </c>
      <c r="E67" t="s">
        <v>258</v>
      </c>
      <c r="F67" s="13">
        <v>57</v>
      </c>
      <c r="G67" s="13"/>
      <c r="K67"/>
      <c r="L67">
        <v>164</v>
      </c>
      <c r="M67" t="s">
        <v>258</v>
      </c>
      <c r="N67" s="13">
        <v>66</v>
      </c>
      <c r="T67">
        <v>181</v>
      </c>
      <c r="U67" t="s">
        <v>288</v>
      </c>
      <c r="V67" s="13">
        <v>64</v>
      </c>
      <c r="AB67">
        <v>178</v>
      </c>
      <c r="AC67" t="s">
        <v>216</v>
      </c>
      <c r="AD67" s="13">
        <v>254</v>
      </c>
      <c r="AH67">
        <v>192</v>
      </c>
      <c r="AI67" t="s">
        <v>283</v>
      </c>
      <c r="AJ67" s="13">
        <v>195</v>
      </c>
    </row>
    <row r="68" spans="2:36" x14ac:dyDescent="0.3">
      <c r="C68"/>
      <c r="D68">
        <v>165</v>
      </c>
      <c r="E68" t="s">
        <v>287</v>
      </c>
      <c r="F68" s="13">
        <v>60</v>
      </c>
      <c r="G68" s="13"/>
      <c r="K68"/>
      <c r="L68">
        <v>165</v>
      </c>
      <c r="M68" t="s">
        <v>287</v>
      </c>
      <c r="N68" s="13">
        <v>60</v>
      </c>
      <c r="R68" t="s">
        <v>204</v>
      </c>
      <c r="S68" t="s">
        <v>170</v>
      </c>
      <c r="T68">
        <v>157</v>
      </c>
      <c r="U68" t="s">
        <v>274</v>
      </c>
      <c r="V68" s="13">
        <v>85</v>
      </c>
      <c r="AB68">
        <v>179</v>
      </c>
      <c r="AC68" t="s">
        <v>251</v>
      </c>
      <c r="AD68" s="13">
        <v>226</v>
      </c>
      <c r="AH68">
        <v>194</v>
      </c>
      <c r="AI68" t="s">
        <v>285</v>
      </c>
      <c r="AJ68" s="13">
        <v>192</v>
      </c>
    </row>
    <row r="69" spans="2:36" x14ac:dyDescent="0.3">
      <c r="B69" t="s">
        <v>366</v>
      </c>
      <c r="C69"/>
      <c r="F69" s="13">
        <v>469</v>
      </c>
      <c r="G69" s="13"/>
      <c r="J69" t="s">
        <v>366</v>
      </c>
      <c r="K69"/>
      <c r="N69" s="13">
        <v>496</v>
      </c>
      <c r="R69" t="s">
        <v>209</v>
      </c>
      <c r="S69" t="s">
        <v>170</v>
      </c>
      <c r="T69">
        <v>106</v>
      </c>
      <c r="U69" t="s">
        <v>231</v>
      </c>
      <c r="V69" s="13">
        <v>87</v>
      </c>
      <c r="AB69">
        <v>180</v>
      </c>
      <c r="AC69" t="s">
        <v>233</v>
      </c>
      <c r="AD69" s="13">
        <v>242</v>
      </c>
      <c r="AH69">
        <v>195</v>
      </c>
      <c r="AI69" t="s">
        <v>304</v>
      </c>
      <c r="AJ69" s="13">
        <v>161</v>
      </c>
    </row>
    <row r="70" spans="2:36" x14ac:dyDescent="0.3">
      <c r="B70" t="s">
        <v>340</v>
      </c>
      <c r="C70" t="s">
        <v>209</v>
      </c>
      <c r="D70">
        <v>101</v>
      </c>
      <c r="E70" t="s">
        <v>208</v>
      </c>
      <c r="F70" s="13">
        <v>88</v>
      </c>
      <c r="G70" s="13"/>
      <c r="J70" t="s">
        <v>340</v>
      </c>
      <c r="K70" t="s">
        <v>209</v>
      </c>
      <c r="L70">
        <v>101</v>
      </c>
      <c r="M70" t="s">
        <v>208</v>
      </c>
      <c r="N70" s="13">
        <v>85</v>
      </c>
      <c r="T70">
        <v>107</v>
      </c>
      <c r="U70" t="s">
        <v>286</v>
      </c>
      <c r="V70" s="13">
        <v>70</v>
      </c>
      <c r="AB70">
        <v>181</v>
      </c>
      <c r="AC70" t="s">
        <v>288</v>
      </c>
      <c r="AD70" s="13">
        <v>191</v>
      </c>
      <c r="AH70">
        <v>196</v>
      </c>
      <c r="AI70" t="s">
        <v>235</v>
      </c>
      <c r="AJ70" s="13">
        <v>238</v>
      </c>
    </row>
    <row r="71" spans="2:36" x14ac:dyDescent="0.3">
      <c r="C71"/>
      <c r="D71">
        <v>102</v>
      </c>
      <c r="E71" t="s">
        <v>241</v>
      </c>
      <c r="F71" s="13">
        <v>76</v>
      </c>
      <c r="G71" s="13"/>
      <c r="K71"/>
      <c r="L71">
        <v>102</v>
      </c>
      <c r="M71" t="s">
        <v>241</v>
      </c>
      <c r="N71" s="13">
        <v>72</v>
      </c>
      <c r="T71">
        <v>108</v>
      </c>
      <c r="U71" t="s">
        <v>292</v>
      </c>
      <c r="V71" s="13">
        <v>66</v>
      </c>
      <c r="AA71" t="s">
        <v>204</v>
      </c>
      <c r="AB71">
        <v>157</v>
      </c>
      <c r="AC71" t="s">
        <v>274</v>
      </c>
      <c r="AD71" s="13">
        <v>203</v>
      </c>
      <c r="AH71">
        <v>197</v>
      </c>
      <c r="AI71" t="s">
        <v>276</v>
      </c>
      <c r="AJ71" s="13">
        <v>203</v>
      </c>
    </row>
    <row r="72" spans="2:36" x14ac:dyDescent="0.3">
      <c r="C72"/>
      <c r="D72">
        <v>103</v>
      </c>
      <c r="E72" t="s">
        <v>240</v>
      </c>
      <c r="F72" s="13">
        <v>76</v>
      </c>
      <c r="G72" s="13"/>
      <c r="K72"/>
      <c r="L72">
        <v>103</v>
      </c>
      <c r="M72" t="s">
        <v>240</v>
      </c>
      <c r="N72" s="13">
        <v>72</v>
      </c>
      <c r="T72">
        <v>109</v>
      </c>
      <c r="U72" t="s">
        <v>273</v>
      </c>
      <c r="V72" s="13">
        <v>77</v>
      </c>
      <c r="AA72" t="s">
        <v>209</v>
      </c>
      <c r="AB72">
        <v>106</v>
      </c>
      <c r="AC72" t="s">
        <v>231</v>
      </c>
      <c r="AD72" s="13">
        <v>244</v>
      </c>
      <c r="AG72" t="s">
        <v>349</v>
      </c>
      <c r="AJ72" s="13">
        <v>1237</v>
      </c>
    </row>
    <row r="73" spans="2:36" x14ac:dyDescent="0.3">
      <c r="C73"/>
      <c r="D73">
        <v>104</v>
      </c>
      <c r="E73" t="s">
        <v>267</v>
      </c>
      <c r="F73" s="13">
        <v>69</v>
      </c>
      <c r="G73" s="13"/>
      <c r="K73"/>
      <c r="L73">
        <v>104</v>
      </c>
      <c r="M73" t="s">
        <v>267</v>
      </c>
      <c r="N73" s="13">
        <v>63</v>
      </c>
      <c r="T73">
        <v>112</v>
      </c>
      <c r="U73" t="s">
        <v>306</v>
      </c>
      <c r="V73" s="13">
        <v>77</v>
      </c>
      <c r="AB73">
        <v>107</v>
      </c>
      <c r="AC73" t="s">
        <v>286</v>
      </c>
      <c r="AD73" s="13">
        <v>191</v>
      </c>
      <c r="AG73" t="s">
        <v>118</v>
      </c>
      <c r="AH73">
        <v>169</v>
      </c>
      <c r="AI73" t="s">
        <v>214</v>
      </c>
      <c r="AJ73" s="13">
        <v>259</v>
      </c>
    </row>
    <row r="74" spans="2:36" x14ac:dyDescent="0.3">
      <c r="C74"/>
      <c r="D74">
        <v>105</v>
      </c>
      <c r="E74" t="s">
        <v>278</v>
      </c>
      <c r="F74" s="13">
        <v>55</v>
      </c>
      <c r="G74" s="13"/>
      <c r="K74"/>
      <c r="L74">
        <v>105</v>
      </c>
      <c r="M74" t="s">
        <v>278</v>
      </c>
      <c r="N74" s="13">
        <v>59</v>
      </c>
      <c r="T74">
        <v>114</v>
      </c>
      <c r="U74" t="s">
        <v>317</v>
      </c>
      <c r="V74" s="13">
        <v>68</v>
      </c>
      <c r="AB74">
        <v>108</v>
      </c>
      <c r="AC74" t="s">
        <v>292</v>
      </c>
      <c r="AD74" s="13">
        <v>185</v>
      </c>
      <c r="AH74">
        <v>170</v>
      </c>
      <c r="AI74" t="s">
        <v>310</v>
      </c>
      <c r="AJ74" s="13">
        <v>146</v>
      </c>
    </row>
    <row r="75" spans="2:36" x14ac:dyDescent="0.3">
      <c r="C75"/>
      <c r="D75">
        <v>116</v>
      </c>
      <c r="E75" t="s">
        <v>279</v>
      </c>
      <c r="F75" s="13">
        <v>59</v>
      </c>
      <c r="G75" s="13"/>
      <c r="K75"/>
      <c r="L75">
        <v>116</v>
      </c>
      <c r="M75" t="s">
        <v>279</v>
      </c>
      <c r="N75" s="13">
        <v>54</v>
      </c>
      <c r="T75">
        <v>115</v>
      </c>
      <c r="U75" t="s">
        <v>333</v>
      </c>
      <c r="V75" s="13">
        <v>2</v>
      </c>
      <c r="AB75">
        <v>109</v>
      </c>
      <c r="AC75" t="s">
        <v>273</v>
      </c>
      <c r="AD75" s="13">
        <v>204</v>
      </c>
      <c r="AH75">
        <v>171</v>
      </c>
      <c r="AI75" t="s">
        <v>259</v>
      </c>
      <c r="AJ75" s="13">
        <v>219</v>
      </c>
    </row>
    <row r="76" spans="2:36" x14ac:dyDescent="0.3">
      <c r="C76"/>
      <c r="D76">
        <v>117</v>
      </c>
      <c r="E76" t="s">
        <v>307</v>
      </c>
      <c r="F76" s="13">
        <v>42</v>
      </c>
      <c r="G76" s="13"/>
      <c r="K76"/>
      <c r="L76">
        <v>117</v>
      </c>
      <c r="M76" t="s">
        <v>307</v>
      </c>
      <c r="N76" s="13">
        <v>51</v>
      </c>
      <c r="Q76" t="s">
        <v>126</v>
      </c>
      <c r="R76" t="s">
        <v>229</v>
      </c>
      <c r="S76" t="s">
        <v>170</v>
      </c>
      <c r="T76">
        <v>159</v>
      </c>
      <c r="U76" t="s">
        <v>253</v>
      </c>
      <c r="V76" s="13">
        <v>95</v>
      </c>
      <c r="AB76">
        <v>112</v>
      </c>
      <c r="AC76" t="s">
        <v>306</v>
      </c>
      <c r="AD76" s="13">
        <v>157</v>
      </c>
      <c r="AH76">
        <v>172</v>
      </c>
      <c r="AI76" t="s">
        <v>308</v>
      </c>
      <c r="AJ76" s="13">
        <v>153</v>
      </c>
    </row>
    <row r="77" spans="2:36" x14ac:dyDescent="0.3">
      <c r="B77" t="s">
        <v>372</v>
      </c>
      <c r="C77"/>
      <c r="F77" s="13">
        <v>465</v>
      </c>
      <c r="G77" s="13"/>
      <c r="J77" t="s">
        <v>372</v>
      </c>
      <c r="K77"/>
      <c r="N77" s="13">
        <v>456</v>
      </c>
      <c r="T77">
        <v>160</v>
      </c>
      <c r="U77" t="s">
        <v>237</v>
      </c>
      <c r="V77" s="13">
        <v>95</v>
      </c>
      <c r="AB77">
        <v>114</v>
      </c>
      <c r="AC77" t="s">
        <v>317</v>
      </c>
      <c r="AD77" s="13">
        <v>124</v>
      </c>
      <c r="AH77">
        <v>173</v>
      </c>
      <c r="AI77" t="s">
        <v>319</v>
      </c>
      <c r="AJ77" s="13">
        <v>114</v>
      </c>
    </row>
    <row r="78" spans="2:36" x14ac:dyDescent="0.3">
      <c r="B78">
        <v>1</v>
      </c>
      <c r="C78" t="s">
        <v>200</v>
      </c>
      <c r="D78">
        <v>182</v>
      </c>
      <c r="E78" t="s">
        <v>199</v>
      </c>
      <c r="F78" s="13">
        <v>82</v>
      </c>
      <c r="G78" s="13"/>
      <c r="J78">
        <v>1</v>
      </c>
      <c r="K78" t="s">
        <v>200</v>
      </c>
      <c r="L78">
        <v>182</v>
      </c>
      <c r="M78" t="s">
        <v>199</v>
      </c>
      <c r="N78" s="13">
        <v>98</v>
      </c>
      <c r="T78">
        <v>161</v>
      </c>
      <c r="U78" t="s">
        <v>243</v>
      </c>
      <c r="V78" s="13">
        <v>96</v>
      </c>
      <c r="AB78">
        <v>115</v>
      </c>
      <c r="AC78" t="s">
        <v>333</v>
      </c>
      <c r="AD78" s="13">
        <v>9</v>
      </c>
      <c r="AH78">
        <v>174</v>
      </c>
      <c r="AI78" t="s">
        <v>320</v>
      </c>
      <c r="AJ78" s="13">
        <v>112</v>
      </c>
    </row>
    <row r="79" spans="2:36" x14ac:dyDescent="0.3">
      <c r="C79"/>
      <c r="D79">
        <v>183</v>
      </c>
      <c r="E79" t="s">
        <v>224</v>
      </c>
      <c r="F79" s="13">
        <v>78</v>
      </c>
      <c r="G79" s="13"/>
      <c r="K79"/>
      <c r="L79">
        <v>183</v>
      </c>
      <c r="M79" t="s">
        <v>224</v>
      </c>
      <c r="N79" s="13">
        <v>86</v>
      </c>
      <c r="T79">
        <v>162</v>
      </c>
      <c r="U79" t="s">
        <v>228</v>
      </c>
      <c r="V79" s="13">
        <v>85</v>
      </c>
      <c r="Z79" t="s">
        <v>172</v>
      </c>
      <c r="AD79" s="13">
        <v>6787</v>
      </c>
      <c r="AH79">
        <v>175</v>
      </c>
      <c r="AI79" t="s">
        <v>313</v>
      </c>
      <c r="AJ79" s="13">
        <v>137</v>
      </c>
    </row>
    <row r="80" spans="2:36" x14ac:dyDescent="0.3">
      <c r="C80"/>
      <c r="D80">
        <v>184</v>
      </c>
      <c r="E80" t="s">
        <v>218</v>
      </c>
      <c r="F80" s="13">
        <v>86</v>
      </c>
      <c r="G80" s="13"/>
      <c r="K80"/>
      <c r="L80">
        <v>184</v>
      </c>
      <c r="M80" t="s">
        <v>218</v>
      </c>
      <c r="N80" s="13">
        <v>81</v>
      </c>
      <c r="T80">
        <v>163</v>
      </c>
      <c r="U80" t="s">
        <v>238</v>
      </c>
      <c r="V80" s="13">
        <v>86</v>
      </c>
      <c r="Y80" t="s">
        <v>126</v>
      </c>
      <c r="Z80" t="s">
        <v>170</v>
      </c>
      <c r="AA80" t="s">
        <v>229</v>
      </c>
      <c r="AB80">
        <v>159</v>
      </c>
      <c r="AC80" t="s">
        <v>253</v>
      </c>
      <c r="AD80" s="13">
        <v>224</v>
      </c>
      <c r="AH80">
        <v>176</v>
      </c>
      <c r="AI80" t="s">
        <v>219</v>
      </c>
      <c r="AJ80" s="13">
        <v>252</v>
      </c>
    </row>
    <row r="81" spans="2:36" x14ac:dyDescent="0.3">
      <c r="C81"/>
      <c r="D81">
        <v>186</v>
      </c>
      <c r="E81" t="s">
        <v>217</v>
      </c>
      <c r="F81" s="13">
        <v>77</v>
      </c>
      <c r="G81" s="13"/>
      <c r="K81"/>
      <c r="L81">
        <v>186</v>
      </c>
      <c r="M81" t="s">
        <v>217</v>
      </c>
      <c r="N81" s="13">
        <v>81</v>
      </c>
      <c r="T81">
        <v>164</v>
      </c>
      <c r="U81" t="s">
        <v>258</v>
      </c>
      <c r="V81" s="13">
        <v>96</v>
      </c>
      <c r="AB81">
        <v>160</v>
      </c>
      <c r="AC81" t="s">
        <v>237</v>
      </c>
      <c r="AD81" s="13">
        <v>237</v>
      </c>
      <c r="AH81">
        <v>177</v>
      </c>
      <c r="AI81" t="s">
        <v>220</v>
      </c>
      <c r="AJ81" s="13">
        <v>252</v>
      </c>
    </row>
    <row r="82" spans="2:36" x14ac:dyDescent="0.3">
      <c r="C82"/>
      <c r="D82">
        <v>187</v>
      </c>
      <c r="E82" t="s">
        <v>244</v>
      </c>
      <c r="F82" s="13">
        <v>65</v>
      </c>
      <c r="G82" s="13"/>
      <c r="K82"/>
      <c r="L82">
        <v>187</v>
      </c>
      <c r="M82" t="s">
        <v>244</v>
      </c>
      <c r="N82" s="13">
        <v>80</v>
      </c>
      <c r="T82">
        <v>165</v>
      </c>
      <c r="U82" t="s">
        <v>287</v>
      </c>
      <c r="V82" s="13">
        <v>71</v>
      </c>
      <c r="AB82">
        <v>161</v>
      </c>
      <c r="AC82" t="s">
        <v>243</v>
      </c>
      <c r="AD82" s="13">
        <v>235</v>
      </c>
      <c r="AH82">
        <v>178</v>
      </c>
      <c r="AI82" t="s">
        <v>216</v>
      </c>
      <c r="AJ82" s="13">
        <v>254</v>
      </c>
    </row>
    <row r="83" spans="2:36" x14ac:dyDescent="0.3">
      <c r="B83" t="s">
        <v>367</v>
      </c>
      <c r="C83"/>
      <c r="F83" s="13">
        <v>388</v>
      </c>
      <c r="G83" s="13"/>
      <c r="J83" t="s">
        <v>367</v>
      </c>
      <c r="K83"/>
      <c r="N83" s="13">
        <v>426</v>
      </c>
      <c r="R83" t="s">
        <v>200</v>
      </c>
      <c r="S83" t="s">
        <v>170</v>
      </c>
      <c r="T83">
        <v>182</v>
      </c>
      <c r="U83" t="s">
        <v>199</v>
      </c>
      <c r="V83" s="13">
        <v>93</v>
      </c>
      <c r="AB83">
        <v>162</v>
      </c>
      <c r="AC83" t="s">
        <v>228</v>
      </c>
      <c r="AD83" s="13">
        <v>246</v>
      </c>
      <c r="AH83">
        <v>179</v>
      </c>
      <c r="AI83" t="s">
        <v>251</v>
      </c>
      <c r="AJ83" s="13">
        <v>226</v>
      </c>
    </row>
    <row r="84" spans="2:36" x14ac:dyDescent="0.3">
      <c r="B84">
        <v>27</v>
      </c>
      <c r="C84" t="s">
        <v>222</v>
      </c>
      <c r="D84">
        <v>125</v>
      </c>
      <c r="E84" t="s">
        <v>281</v>
      </c>
      <c r="F84" s="13">
        <v>58</v>
      </c>
      <c r="G84" s="13"/>
      <c r="J84">
        <v>27</v>
      </c>
      <c r="K84" t="s">
        <v>222</v>
      </c>
      <c r="L84">
        <v>125</v>
      </c>
      <c r="M84" t="s">
        <v>281</v>
      </c>
      <c r="N84" s="13">
        <v>59</v>
      </c>
      <c r="T84">
        <v>183</v>
      </c>
      <c r="U84" t="s">
        <v>224</v>
      </c>
      <c r="V84" s="13">
        <v>85</v>
      </c>
      <c r="AB84">
        <v>163</v>
      </c>
      <c r="AC84" t="s">
        <v>238</v>
      </c>
      <c r="AD84" s="13">
        <v>237</v>
      </c>
      <c r="AH84">
        <v>180</v>
      </c>
      <c r="AI84" t="s">
        <v>233</v>
      </c>
      <c r="AJ84" s="13">
        <v>242</v>
      </c>
    </row>
    <row r="85" spans="2:36" x14ac:dyDescent="0.3">
      <c r="C85"/>
      <c r="D85">
        <v>126</v>
      </c>
      <c r="E85" t="s">
        <v>242</v>
      </c>
      <c r="F85" s="13">
        <v>76</v>
      </c>
      <c r="G85" s="13"/>
      <c r="K85"/>
      <c r="L85">
        <v>126</v>
      </c>
      <c r="M85" t="s">
        <v>242</v>
      </c>
      <c r="N85" s="13">
        <v>84</v>
      </c>
      <c r="T85">
        <v>184</v>
      </c>
      <c r="U85" t="s">
        <v>218</v>
      </c>
      <c r="V85" s="13">
        <v>86</v>
      </c>
      <c r="AB85">
        <v>164</v>
      </c>
      <c r="AC85" t="s">
        <v>258</v>
      </c>
      <c r="AD85" s="13">
        <v>219</v>
      </c>
      <c r="AH85">
        <v>181</v>
      </c>
      <c r="AI85" t="s">
        <v>288</v>
      </c>
      <c r="AJ85" s="13">
        <v>191</v>
      </c>
    </row>
    <row r="86" spans="2:36" x14ac:dyDescent="0.3">
      <c r="C86"/>
      <c r="D86">
        <v>128</v>
      </c>
      <c r="E86" t="s">
        <v>263</v>
      </c>
      <c r="F86" s="13">
        <v>67</v>
      </c>
      <c r="G86" s="13"/>
      <c r="K86"/>
      <c r="L86">
        <v>128</v>
      </c>
      <c r="M86" t="s">
        <v>263</v>
      </c>
      <c r="N86" s="13">
        <v>74</v>
      </c>
      <c r="T86">
        <v>186</v>
      </c>
      <c r="U86" t="s">
        <v>217</v>
      </c>
      <c r="V86" s="13">
        <v>96</v>
      </c>
      <c r="AB86">
        <v>165</v>
      </c>
      <c r="AC86" t="s">
        <v>287</v>
      </c>
      <c r="AD86" s="13">
        <v>191</v>
      </c>
      <c r="AG86" t="s">
        <v>350</v>
      </c>
      <c r="AJ86" s="13">
        <v>2557</v>
      </c>
    </row>
    <row r="87" spans="2:36" x14ac:dyDescent="0.3">
      <c r="C87"/>
      <c r="D87">
        <v>129</v>
      </c>
      <c r="E87" t="s">
        <v>221</v>
      </c>
      <c r="F87" s="13">
        <v>71</v>
      </c>
      <c r="G87" s="13"/>
      <c r="K87"/>
      <c r="L87">
        <v>129</v>
      </c>
      <c r="M87" t="s">
        <v>221</v>
      </c>
      <c r="N87" s="13">
        <v>87</v>
      </c>
      <c r="T87">
        <v>187</v>
      </c>
      <c r="U87" t="s">
        <v>244</v>
      </c>
      <c r="V87" s="13">
        <v>90</v>
      </c>
      <c r="AA87" t="s">
        <v>200</v>
      </c>
      <c r="AB87">
        <v>182</v>
      </c>
      <c r="AC87" t="s">
        <v>199</v>
      </c>
      <c r="AD87" s="13">
        <v>273</v>
      </c>
      <c r="AG87" t="s">
        <v>206</v>
      </c>
      <c r="AH87">
        <v>205</v>
      </c>
      <c r="AI87" t="s">
        <v>207</v>
      </c>
      <c r="AJ87" s="13">
        <v>268</v>
      </c>
    </row>
    <row r="88" spans="2:36" x14ac:dyDescent="0.3">
      <c r="C88"/>
      <c r="D88">
        <v>131</v>
      </c>
      <c r="E88" t="s">
        <v>248</v>
      </c>
      <c r="F88" s="13">
        <v>74</v>
      </c>
      <c r="G88" s="13"/>
      <c r="K88"/>
      <c r="L88">
        <v>131</v>
      </c>
      <c r="M88" t="s">
        <v>248</v>
      </c>
      <c r="N88" s="13">
        <v>80</v>
      </c>
      <c r="R88" t="s">
        <v>222</v>
      </c>
      <c r="S88" t="s">
        <v>170</v>
      </c>
      <c r="T88">
        <v>125</v>
      </c>
      <c r="U88" t="s">
        <v>281</v>
      </c>
      <c r="V88" s="13">
        <v>79</v>
      </c>
      <c r="AB88">
        <v>183</v>
      </c>
      <c r="AC88" t="s">
        <v>224</v>
      </c>
      <c r="AD88" s="13">
        <v>249</v>
      </c>
      <c r="AH88">
        <v>206</v>
      </c>
      <c r="AI88" t="s">
        <v>211</v>
      </c>
      <c r="AJ88" s="13">
        <v>265</v>
      </c>
    </row>
    <row r="89" spans="2:36" x14ac:dyDescent="0.3">
      <c r="B89" t="s">
        <v>368</v>
      </c>
      <c r="C89"/>
      <c r="F89" s="13">
        <v>346</v>
      </c>
      <c r="G89" s="13"/>
      <c r="J89" t="s">
        <v>368</v>
      </c>
      <c r="K89"/>
      <c r="N89" s="13">
        <v>384</v>
      </c>
      <c r="T89">
        <v>126</v>
      </c>
      <c r="U89" t="s">
        <v>242</v>
      </c>
      <c r="V89" s="13">
        <v>75</v>
      </c>
      <c r="AB89">
        <v>184</v>
      </c>
      <c r="AC89" t="s">
        <v>218</v>
      </c>
      <c r="AD89" s="13">
        <v>253</v>
      </c>
      <c r="AH89">
        <v>207</v>
      </c>
      <c r="AI89" t="s">
        <v>295</v>
      </c>
      <c r="AJ89" s="13">
        <v>177</v>
      </c>
    </row>
    <row r="90" spans="2:36" x14ac:dyDescent="0.3">
      <c r="B90">
        <v>8</v>
      </c>
      <c r="C90" t="s">
        <v>198</v>
      </c>
      <c r="D90">
        <v>198</v>
      </c>
      <c r="E90" t="s">
        <v>324</v>
      </c>
      <c r="F90" s="13"/>
      <c r="G90" s="13"/>
      <c r="J90">
        <v>8</v>
      </c>
      <c r="K90" t="s">
        <v>198</v>
      </c>
      <c r="L90">
        <v>198</v>
      </c>
      <c r="M90" t="s">
        <v>324</v>
      </c>
      <c r="N90" s="13">
        <v>0</v>
      </c>
      <c r="T90">
        <v>128</v>
      </c>
      <c r="U90" t="s">
        <v>263</v>
      </c>
      <c r="V90" s="13">
        <v>74</v>
      </c>
      <c r="AB90">
        <v>186</v>
      </c>
      <c r="AC90" t="s">
        <v>217</v>
      </c>
      <c r="AD90" s="13">
        <v>254</v>
      </c>
      <c r="AH90">
        <v>208</v>
      </c>
      <c r="AI90" t="s">
        <v>239</v>
      </c>
      <c r="AJ90" s="13">
        <v>237</v>
      </c>
    </row>
    <row r="91" spans="2:36" x14ac:dyDescent="0.3">
      <c r="C91"/>
      <c r="D91">
        <v>199</v>
      </c>
      <c r="E91" t="s">
        <v>284</v>
      </c>
      <c r="F91" s="13">
        <v>53</v>
      </c>
      <c r="G91" s="13"/>
      <c r="K91"/>
      <c r="L91">
        <v>199</v>
      </c>
      <c r="M91" t="s">
        <v>284</v>
      </c>
      <c r="N91" s="13">
        <v>57</v>
      </c>
      <c r="T91">
        <v>129</v>
      </c>
      <c r="U91" t="s">
        <v>221</v>
      </c>
      <c r="V91" s="13">
        <v>92</v>
      </c>
      <c r="AB91">
        <v>187</v>
      </c>
      <c r="AC91" t="s">
        <v>244</v>
      </c>
      <c r="AD91" s="13">
        <v>235</v>
      </c>
      <c r="AH91">
        <v>209</v>
      </c>
      <c r="AI91" t="s">
        <v>260</v>
      </c>
      <c r="AJ91" s="13">
        <v>219</v>
      </c>
    </row>
    <row r="92" spans="2:36" x14ac:dyDescent="0.3">
      <c r="C92"/>
      <c r="D92">
        <v>200</v>
      </c>
      <c r="E92" t="s">
        <v>300</v>
      </c>
      <c r="F92" s="13"/>
      <c r="G92" s="13"/>
      <c r="K92"/>
      <c r="L92">
        <v>200</v>
      </c>
      <c r="M92" t="s">
        <v>300</v>
      </c>
      <c r="N92" s="13">
        <v>85</v>
      </c>
      <c r="T92">
        <v>131</v>
      </c>
      <c r="U92" t="s">
        <v>248</v>
      </c>
      <c r="V92" s="13">
        <v>74</v>
      </c>
      <c r="AA92" t="s">
        <v>222</v>
      </c>
      <c r="AB92">
        <v>125</v>
      </c>
      <c r="AC92" t="s">
        <v>281</v>
      </c>
      <c r="AD92" s="13">
        <v>196</v>
      </c>
      <c r="AH92">
        <v>210</v>
      </c>
      <c r="AI92" t="s">
        <v>227</v>
      </c>
      <c r="AJ92" s="13">
        <v>248</v>
      </c>
    </row>
    <row r="93" spans="2:36" x14ac:dyDescent="0.3">
      <c r="C93"/>
      <c r="D93">
        <v>201</v>
      </c>
      <c r="E93" t="s">
        <v>215</v>
      </c>
      <c r="F93" s="13">
        <v>86</v>
      </c>
      <c r="G93" s="13"/>
      <c r="K93"/>
      <c r="L93">
        <v>201</v>
      </c>
      <c r="M93" t="s">
        <v>215</v>
      </c>
      <c r="N93" s="13">
        <v>84</v>
      </c>
      <c r="R93" t="s">
        <v>226</v>
      </c>
      <c r="S93" t="s">
        <v>170</v>
      </c>
      <c r="T93">
        <v>191</v>
      </c>
      <c r="U93" t="s">
        <v>225</v>
      </c>
      <c r="V93" s="13">
        <v>79</v>
      </c>
      <c r="AB93">
        <v>126</v>
      </c>
      <c r="AC93" t="s">
        <v>242</v>
      </c>
      <c r="AD93" s="13">
        <v>235</v>
      </c>
      <c r="AH93">
        <v>211</v>
      </c>
      <c r="AI93" t="s">
        <v>272</v>
      </c>
      <c r="AJ93" s="13">
        <v>207</v>
      </c>
    </row>
    <row r="94" spans="2:36" x14ac:dyDescent="0.3">
      <c r="C94"/>
      <c r="D94">
        <v>202</v>
      </c>
      <c r="E94" t="s">
        <v>269</v>
      </c>
      <c r="F94" s="13">
        <v>72</v>
      </c>
      <c r="G94" s="13"/>
      <c r="K94"/>
      <c r="L94">
        <v>202</v>
      </c>
      <c r="M94" t="s">
        <v>269</v>
      </c>
      <c r="N94" s="13">
        <v>63</v>
      </c>
      <c r="R94" t="s">
        <v>118</v>
      </c>
      <c r="S94" t="s">
        <v>170</v>
      </c>
      <c r="T94">
        <v>176</v>
      </c>
      <c r="U94" t="s">
        <v>219</v>
      </c>
      <c r="V94" s="13">
        <v>82</v>
      </c>
      <c r="AB94">
        <v>128</v>
      </c>
      <c r="AC94" t="s">
        <v>263</v>
      </c>
      <c r="AD94" s="13">
        <v>215</v>
      </c>
      <c r="AH94">
        <v>212</v>
      </c>
      <c r="AI94" t="s">
        <v>249</v>
      </c>
      <c r="AJ94" s="13">
        <v>228</v>
      </c>
    </row>
    <row r="95" spans="2:36" x14ac:dyDescent="0.3">
      <c r="C95"/>
      <c r="D95">
        <v>203</v>
      </c>
      <c r="E95" t="s">
        <v>196</v>
      </c>
      <c r="F95" s="13">
        <v>95</v>
      </c>
      <c r="G95" s="13"/>
      <c r="K95"/>
      <c r="L95">
        <v>203</v>
      </c>
      <c r="M95" t="s">
        <v>196</v>
      </c>
      <c r="N95" s="13">
        <v>86</v>
      </c>
      <c r="R95" t="s">
        <v>206</v>
      </c>
      <c r="S95" t="s">
        <v>170</v>
      </c>
      <c r="T95">
        <v>205</v>
      </c>
      <c r="U95" t="s">
        <v>207</v>
      </c>
      <c r="V95" s="13">
        <v>93</v>
      </c>
      <c r="AB95">
        <v>129</v>
      </c>
      <c r="AC95" t="s">
        <v>221</v>
      </c>
      <c r="AD95" s="13">
        <v>250</v>
      </c>
      <c r="AH95">
        <v>213</v>
      </c>
      <c r="AI95" t="s">
        <v>296</v>
      </c>
      <c r="AJ95" s="13">
        <v>177</v>
      </c>
    </row>
    <row r="96" spans="2:36" x14ac:dyDescent="0.3">
      <c r="B96" t="s">
        <v>371</v>
      </c>
      <c r="C96"/>
      <c r="F96" s="13">
        <v>306</v>
      </c>
      <c r="J96" t="s">
        <v>371</v>
      </c>
      <c r="K96"/>
      <c r="N96" s="13">
        <v>375</v>
      </c>
      <c r="T96">
        <v>206</v>
      </c>
      <c r="U96" t="s">
        <v>211</v>
      </c>
      <c r="V96" s="13">
        <v>91</v>
      </c>
      <c r="AB96">
        <v>131</v>
      </c>
      <c r="AC96" t="s">
        <v>248</v>
      </c>
      <c r="AD96" s="13">
        <v>228</v>
      </c>
      <c r="AH96">
        <v>214</v>
      </c>
      <c r="AI96" t="s">
        <v>289</v>
      </c>
      <c r="AJ96" s="13">
        <v>189</v>
      </c>
    </row>
    <row r="97" spans="1:36" x14ac:dyDescent="0.3">
      <c r="B97">
        <v>24</v>
      </c>
      <c r="C97" t="s">
        <v>206</v>
      </c>
      <c r="D97">
        <v>206</v>
      </c>
      <c r="E97" t="s">
        <v>211</v>
      </c>
      <c r="F97" s="13">
        <v>82</v>
      </c>
      <c r="J97">
        <v>24</v>
      </c>
      <c r="K97" t="s">
        <v>206</v>
      </c>
      <c r="L97">
        <v>206</v>
      </c>
      <c r="M97" t="s">
        <v>211</v>
      </c>
      <c r="N97" s="13">
        <v>92</v>
      </c>
      <c r="T97">
        <v>207</v>
      </c>
      <c r="U97" t="s">
        <v>295</v>
      </c>
      <c r="V97" s="13">
        <v>34</v>
      </c>
      <c r="AA97" t="s">
        <v>226</v>
      </c>
      <c r="AB97">
        <v>191</v>
      </c>
      <c r="AC97" t="s">
        <v>225</v>
      </c>
      <c r="AD97" s="13">
        <v>248</v>
      </c>
      <c r="AH97">
        <v>215</v>
      </c>
      <c r="AI97" t="s">
        <v>271</v>
      </c>
      <c r="AJ97" s="13">
        <v>210</v>
      </c>
    </row>
    <row r="98" spans="1:36" x14ac:dyDescent="0.3">
      <c r="C98"/>
      <c r="D98">
        <v>207</v>
      </c>
      <c r="E98" t="s">
        <v>295</v>
      </c>
      <c r="F98" s="13">
        <v>76</v>
      </c>
      <c r="K98"/>
      <c r="L98">
        <v>207</v>
      </c>
      <c r="M98" t="s">
        <v>295</v>
      </c>
      <c r="N98" s="13">
        <v>67</v>
      </c>
      <c r="T98">
        <v>208</v>
      </c>
      <c r="U98" t="s">
        <v>239</v>
      </c>
      <c r="V98" s="13">
        <v>81</v>
      </c>
      <c r="AA98" t="s">
        <v>118</v>
      </c>
      <c r="AB98">
        <v>176</v>
      </c>
      <c r="AC98" t="s">
        <v>219</v>
      </c>
      <c r="AD98" s="13">
        <v>252</v>
      </c>
      <c r="AH98">
        <v>216</v>
      </c>
      <c r="AI98" t="s">
        <v>291</v>
      </c>
      <c r="AJ98" s="13">
        <v>187</v>
      </c>
    </row>
    <row r="99" spans="1:36" x14ac:dyDescent="0.3">
      <c r="C99"/>
      <c r="D99">
        <v>208</v>
      </c>
      <c r="E99" t="s">
        <v>239</v>
      </c>
      <c r="F99" s="13">
        <v>81</v>
      </c>
      <c r="K99"/>
      <c r="L99">
        <v>208</v>
      </c>
      <c r="M99" t="s">
        <v>239</v>
      </c>
      <c r="N99" s="13">
        <v>75</v>
      </c>
      <c r="T99">
        <v>210</v>
      </c>
      <c r="U99" t="s">
        <v>227</v>
      </c>
      <c r="V99" s="13">
        <v>88</v>
      </c>
      <c r="AA99" t="s">
        <v>206</v>
      </c>
      <c r="AB99">
        <v>205</v>
      </c>
      <c r="AC99" t="s">
        <v>207</v>
      </c>
      <c r="AD99" s="13">
        <v>268</v>
      </c>
      <c r="AH99">
        <v>217</v>
      </c>
      <c r="AI99" t="s">
        <v>205</v>
      </c>
      <c r="AJ99" s="13">
        <v>270</v>
      </c>
    </row>
    <row r="100" spans="1:36" x14ac:dyDescent="0.3">
      <c r="B100" t="s">
        <v>370</v>
      </c>
      <c r="C100"/>
      <c r="F100" s="13">
        <v>239</v>
      </c>
      <c r="J100" t="s">
        <v>370</v>
      </c>
      <c r="K100"/>
      <c r="N100" s="13">
        <v>234</v>
      </c>
      <c r="T100">
        <v>215</v>
      </c>
      <c r="U100" t="s">
        <v>271</v>
      </c>
      <c r="V100" s="13">
        <v>80</v>
      </c>
      <c r="AB100">
        <v>206</v>
      </c>
      <c r="AC100" t="s">
        <v>211</v>
      </c>
      <c r="AD100" s="13">
        <v>265</v>
      </c>
      <c r="AH100">
        <v>218</v>
      </c>
      <c r="AI100" t="s">
        <v>266</v>
      </c>
      <c r="AJ100" s="13">
        <v>214</v>
      </c>
    </row>
    <row r="101" spans="1:36" x14ac:dyDescent="0.3">
      <c r="B101">
        <v>23</v>
      </c>
      <c r="C101" t="s">
        <v>206</v>
      </c>
      <c r="D101">
        <v>205</v>
      </c>
      <c r="E101" t="s">
        <v>207</v>
      </c>
      <c r="F101" s="13">
        <v>82</v>
      </c>
      <c r="J101">
        <v>23</v>
      </c>
      <c r="K101" t="s">
        <v>206</v>
      </c>
      <c r="L101">
        <v>205</v>
      </c>
      <c r="M101" t="s">
        <v>207</v>
      </c>
      <c r="N101" s="13">
        <v>93</v>
      </c>
      <c r="R101" t="s">
        <v>323</v>
      </c>
      <c r="S101" t="s">
        <v>170</v>
      </c>
      <c r="T101">
        <v>226</v>
      </c>
      <c r="U101" t="s">
        <v>327</v>
      </c>
      <c r="V101" s="13">
        <v>77</v>
      </c>
      <c r="AB101">
        <v>207</v>
      </c>
      <c r="AC101" t="s">
        <v>295</v>
      </c>
      <c r="AD101" s="13">
        <v>177</v>
      </c>
      <c r="AG101" t="s">
        <v>351</v>
      </c>
      <c r="AJ101" s="13">
        <v>3096</v>
      </c>
    </row>
    <row r="102" spans="1:36" x14ac:dyDescent="0.3">
      <c r="C102"/>
      <c r="D102">
        <v>210</v>
      </c>
      <c r="E102" t="s">
        <v>227</v>
      </c>
      <c r="F102" s="13">
        <v>81</v>
      </c>
      <c r="K102"/>
      <c r="L102">
        <v>210</v>
      </c>
      <c r="M102" t="s">
        <v>227</v>
      </c>
      <c r="N102" s="13">
        <v>79</v>
      </c>
      <c r="T102">
        <v>227</v>
      </c>
      <c r="U102" t="s">
        <v>330</v>
      </c>
      <c r="V102" s="13">
        <v>70</v>
      </c>
      <c r="AB102">
        <v>208</v>
      </c>
      <c r="AC102" t="s">
        <v>239</v>
      </c>
      <c r="AD102" s="13">
        <v>237</v>
      </c>
      <c r="AG102" t="s">
        <v>323</v>
      </c>
      <c r="AH102">
        <v>226</v>
      </c>
      <c r="AI102" t="s">
        <v>327</v>
      </c>
      <c r="AJ102" s="13">
        <v>77</v>
      </c>
    </row>
    <row r="103" spans="1:36" x14ac:dyDescent="0.3">
      <c r="C103"/>
      <c r="D103">
        <v>215</v>
      </c>
      <c r="E103" t="s">
        <v>271</v>
      </c>
      <c r="F103" s="13">
        <v>69</v>
      </c>
      <c r="K103"/>
      <c r="L103">
        <v>215</v>
      </c>
      <c r="M103" t="s">
        <v>271</v>
      </c>
      <c r="N103" s="13">
        <v>61</v>
      </c>
      <c r="T103">
        <v>228</v>
      </c>
      <c r="U103" t="s">
        <v>328</v>
      </c>
      <c r="V103" s="13">
        <v>77</v>
      </c>
      <c r="AB103">
        <v>210</v>
      </c>
      <c r="AC103" t="s">
        <v>227</v>
      </c>
      <c r="AD103" s="13">
        <v>248</v>
      </c>
      <c r="AH103">
        <v>227</v>
      </c>
      <c r="AI103" t="s">
        <v>330</v>
      </c>
      <c r="AJ103" s="13">
        <v>70</v>
      </c>
    </row>
    <row r="104" spans="1:36" x14ac:dyDescent="0.3">
      <c r="B104" t="s">
        <v>369</v>
      </c>
      <c r="C104"/>
      <c r="F104" s="13">
        <v>232</v>
      </c>
      <c r="J104" t="s">
        <v>369</v>
      </c>
      <c r="K104"/>
      <c r="N104" s="13">
        <v>233</v>
      </c>
      <c r="T104">
        <v>229</v>
      </c>
      <c r="U104" t="s">
        <v>325</v>
      </c>
      <c r="V104" s="13">
        <v>83</v>
      </c>
      <c r="AB104">
        <v>215</v>
      </c>
      <c r="AC104" t="s">
        <v>271</v>
      </c>
      <c r="AD104" s="13">
        <v>210</v>
      </c>
      <c r="AH104">
        <v>228</v>
      </c>
      <c r="AI104" t="s">
        <v>328</v>
      </c>
      <c r="AJ104" s="13">
        <v>77</v>
      </c>
    </row>
    <row r="105" spans="1:36" x14ac:dyDescent="0.3">
      <c r="B105">
        <v>18</v>
      </c>
      <c r="C105" t="s">
        <v>118</v>
      </c>
      <c r="D105">
        <v>176</v>
      </c>
      <c r="E105" t="s">
        <v>219</v>
      </c>
      <c r="F105" s="13">
        <v>83</v>
      </c>
      <c r="J105">
        <v>18</v>
      </c>
      <c r="K105" t="s">
        <v>118</v>
      </c>
      <c r="L105">
        <v>176</v>
      </c>
      <c r="M105" t="s">
        <v>219</v>
      </c>
      <c r="N105" s="13">
        <v>87</v>
      </c>
      <c r="T105">
        <v>230</v>
      </c>
      <c r="U105" t="s">
        <v>322</v>
      </c>
      <c r="V105" s="13">
        <v>88</v>
      </c>
      <c r="AA105" t="s">
        <v>323</v>
      </c>
      <c r="AB105">
        <v>226</v>
      </c>
      <c r="AC105" t="s">
        <v>327</v>
      </c>
      <c r="AD105" s="13">
        <v>77</v>
      </c>
      <c r="AH105">
        <v>229</v>
      </c>
      <c r="AI105" t="s">
        <v>325</v>
      </c>
      <c r="AJ105" s="13">
        <v>83</v>
      </c>
    </row>
    <row r="106" spans="1:36" x14ac:dyDescent="0.3">
      <c r="B106" t="s">
        <v>364</v>
      </c>
      <c r="C106"/>
      <c r="F106" s="13">
        <v>83</v>
      </c>
      <c r="J106" t="s">
        <v>364</v>
      </c>
      <c r="K106"/>
      <c r="N106" s="13">
        <v>87</v>
      </c>
      <c r="R106" t="s">
        <v>204</v>
      </c>
      <c r="S106" t="s">
        <v>170</v>
      </c>
      <c r="T106">
        <v>151</v>
      </c>
      <c r="U106" t="s">
        <v>223</v>
      </c>
      <c r="V106" s="13">
        <v>81</v>
      </c>
      <c r="AB106">
        <v>227</v>
      </c>
      <c r="AC106" t="s">
        <v>330</v>
      </c>
      <c r="AD106" s="13">
        <v>70</v>
      </c>
      <c r="AH106">
        <v>230</v>
      </c>
      <c r="AI106" t="s">
        <v>322</v>
      </c>
      <c r="AJ106" s="13">
        <v>88</v>
      </c>
    </row>
    <row r="107" spans="1:36" x14ac:dyDescent="0.3">
      <c r="A107" t="s">
        <v>165</v>
      </c>
      <c r="C107"/>
      <c r="F107" s="13">
        <v>4982</v>
      </c>
      <c r="K107"/>
      <c r="T107">
        <v>152</v>
      </c>
      <c r="U107" t="s">
        <v>203</v>
      </c>
      <c r="V107" s="13">
        <v>93</v>
      </c>
      <c r="AB107">
        <v>228</v>
      </c>
      <c r="AC107" t="s">
        <v>328</v>
      </c>
      <c r="AD107" s="13">
        <v>77</v>
      </c>
      <c r="AG107" t="s">
        <v>352</v>
      </c>
      <c r="AJ107" s="13">
        <v>395</v>
      </c>
    </row>
    <row r="108" spans="1:36" x14ac:dyDescent="0.3">
      <c r="C108"/>
      <c r="K108"/>
      <c r="T108">
        <v>153</v>
      </c>
      <c r="U108" t="s">
        <v>210</v>
      </c>
      <c r="V108" s="13">
        <v>96</v>
      </c>
      <c r="AB108">
        <v>229</v>
      </c>
      <c r="AC108" t="s">
        <v>325</v>
      </c>
      <c r="AD108" s="13">
        <v>83</v>
      </c>
      <c r="AG108" t="s">
        <v>204</v>
      </c>
      <c r="AH108">
        <v>151</v>
      </c>
      <c r="AI108" t="s">
        <v>223</v>
      </c>
      <c r="AJ108" s="13">
        <v>249</v>
      </c>
    </row>
    <row r="109" spans="1:36" x14ac:dyDescent="0.3">
      <c r="C109"/>
      <c r="K109"/>
      <c r="T109">
        <v>154</v>
      </c>
      <c r="U109" t="s">
        <v>234</v>
      </c>
      <c r="V109" s="13">
        <v>82</v>
      </c>
      <c r="AB109">
        <v>230</v>
      </c>
      <c r="AC109" t="s">
        <v>322</v>
      </c>
      <c r="AD109" s="13">
        <v>88</v>
      </c>
      <c r="AH109">
        <v>152</v>
      </c>
      <c r="AI109" t="s">
        <v>203</v>
      </c>
      <c r="AJ109" s="13">
        <v>270</v>
      </c>
    </row>
    <row r="110" spans="1:36" x14ac:dyDescent="0.3">
      <c r="C110"/>
      <c r="K110"/>
      <c r="T110">
        <v>155</v>
      </c>
      <c r="U110" t="s">
        <v>230</v>
      </c>
      <c r="V110" s="13">
        <v>90</v>
      </c>
      <c r="AA110" t="s">
        <v>204</v>
      </c>
      <c r="AB110">
        <v>151</v>
      </c>
      <c r="AC110" t="s">
        <v>223</v>
      </c>
      <c r="AD110" s="13">
        <v>249</v>
      </c>
      <c r="AH110">
        <v>153</v>
      </c>
      <c r="AI110" t="s">
        <v>210</v>
      </c>
      <c r="AJ110" s="13">
        <v>265</v>
      </c>
    </row>
    <row r="111" spans="1:36" x14ac:dyDescent="0.3">
      <c r="C111"/>
      <c r="K111"/>
      <c r="R111" t="s">
        <v>198</v>
      </c>
      <c r="S111" t="s">
        <v>170</v>
      </c>
      <c r="T111">
        <v>198</v>
      </c>
      <c r="U111" t="s">
        <v>324</v>
      </c>
      <c r="V111" s="13">
        <v>84</v>
      </c>
      <c r="AB111">
        <v>152</v>
      </c>
      <c r="AC111" t="s">
        <v>203</v>
      </c>
      <c r="AD111" s="13">
        <v>270</v>
      </c>
      <c r="AH111">
        <v>154</v>
      </c>
      <c r="AI111" t="s">
        <v>234</v>
      </c>
      <c r="AJ111" s="13">
        <v>239</v>
      </c>
    </row>
    <row r="112" spans="1:36" x14ac:dyDescent="0.3">
      <c r="C112"/>
      <c r="K112"/>
      <c r="T112">
        <v>199</v>
      </c>
      <c r="U112" t="s">
        <v>284</v>
      </c>
      <c r="V112" s="13">
        <v>85</v>
      </c>
      <c r="AB112">
        <v>153</v>
      </c>
      <c r="AC112" t="s">
        <v>210</v>
      </c>
      <c r="AD112" s="13">
        <v>265</v>
      </c>
      <c r="AH112">
        <v>155</v>
      </c>
      <c r="AI112" t="s">
        <v>230</v>
      </c>
      <c r="AJ112" s="13">
        <v>245</v>
      </c>
    </row>
    <row r="113" spans="3:36" x14ac:dyDescent="0.3">
      <c r="C113"/>
      <c r="K113"/>
      <c r="T113">
        <v>200</v>
      </c>
      <c r="U113" t="s">
        <v>300</v>
      </c>
      <c r="V113" s="13">
        <v>86</v>
      </c>
      <c r="AB113">
        <v>154</v>
      </c>
      <c r="AC113" t="s">
        <v>234</v>
      </c>
      <c r="AD113" s="13">
        <v>239</v>
      </c>
      <c r="AH113">
        <v>156</v>
      </c>
      <c r="AI113" t="s">
        <v>257</v>
      </c>
      <c r="AJ113" s="13">
        <v>220</v>
      </c>
    </row>
    <row r="114" spans="3:36" x14ac:dyDescent="0.3">
      <c r="C114"/>
      <c r="K114"/>
      <c r="T114">
        <v>201</v>
      </c>
      <c r="U114" t="s">
        <v>215</v>
      </c>
      <c r="V114" s="13">
        <v>85</v>
      </c>
      <c r="AB114">
        <v>155</v>
      </c>
      <c r="AC114" t="s">
        <v>230</v>
      </c>
      <c r="AD114" s="13">
        <v>245</v>
      </c>
      <c r="AH114">
        <v>157</v>
      </c>
      <c r="AI114" t="s">
        <v>274</v>
      </c>
      <c r="AJ114" s="13">
        <v>203</v>
      </c>
    </row>
    <row r="115" spans="3:36" x14ac:dyDescent="0.3">
      <c r="C115"/>
      <c r="K115"/>
      <c r="T115">
        <v>202</v>
      </c>
      <c r="U115" t="s">
        <v>269</v>
      </c>
      <c r="V115" s="13">
        <v>76</v>
      </c>
      <c r="AA115" t="s">
        <v>198</v>
      </c>
      <c r="AB115">
        <v>198</v>
      </c>
      <c r="AC115" t="s">
        <v>324</v>
      </c>
      <c r="AD115" s="13">
        <v>84</v>
      </c>
      <c r="AH115">
        <v>158</v>
      </c>
      <c r="AI115" t="s">
        <v>247</v>
      </c>
      <c r="AJ115" s="13">
        <v>232</v>
      </c>
    </row>
    <row r="116" spans="3:36" x14ac:dyDescent="0.3">
      <c r="C116"/>
      <c r="K116"/>
      <c r="T116">
        <v>203</v>
      </c>
      <c r="U116" t="s">
        <v>196</v>
      </c>
      <c r="V116" s="13">
        <v>97</v>
      </c>
      <c r="AB116">
        <v>199</v>
      </c>
      <c r="AC116" t="s">
        <v>284</v>
      </c>
      <c r="AD116" s="13">
        <v>195</v>
      </c>
      <c r="AG116" t="s">
        <v>353</v>
      </c>
      <c r="AJ116" s="13">
        <v>1923</v>
      </c>
    </row>
    <row r="117" spans="3:36" x14ac:dyDescent="0.3">
      <c r="C117"/>
      <c r="K117"/>
      <c r="R117" t="s">
        <v>209</v>
      </c>
      <c r="S117" t="s">
        <v>170</v>
      </c>
      <c r="T117">
        <v>101</v>
      </c>
      <c r="U117" t="s">
        <v>208</v>
      </c>
      <c r="V117" s="13">
        <v>93</v>
      </c>
      <c r="AB117">
        <v>200</v>
      </c>
      <c r="AC117" t="s">
        <v>300</v>
      </c>
      <c r="AD117" s="13">
        <v>171</v>
      </c>
      <c r="AG117" t="s">
        <v>198</v>
      </c>
      <c r="AH117">
        <v>198</v>
      </c>
      <c r="AI117" t="s">
        <v>324</v>
      </c>
      <c r="AJ117" s="13">
        <v>84</v>
      </c>
    </row>
    <row r="118" spans="3:36" x14ac:dyDescent="0.3">
      <c r="C118"/>
      <c r="K118"/>
      <c r="T118">
        <v>102</v>
      </c>
      <c r="U118" t="s">
        <v>241</v>
      </c>
      <c r="V118" s="13">
        <v>87</v>
      </c>
      <c r="AB118">
        <v>201</v>
      </c>
      <c r="AC118" t="s">
        <v>215</v>
      </c>
      <c r="AD118" s="13">
        <v>255</v>
      </c>
      <c r="AH118">
        <v>199</v>
      </c>
      <c r="AI118" t="s">
        <v>284</v>
      </c>
      <c r="AJ118" s="13">
        <v>195</v>
      </c>
    </row>
    <row r="119" spans="3:36" x14ac:dyDescent="0.3">
      <c r="C119"/>
      <c r="K119"/>
      <c r="T119">
        <v>103</v>
      </c>
      <c r="U119" t="s">
        <v>240</v>
      </c>
      <c r="V119" s="13">
        <v>88</v>
      </c>
      <c r="AB119">
        <v>202</v>
      </c>
      <c r="AC119" t="s">
        <v>269</v>
      </c>
      <c r="AD119" s="13">
        <v>211</v>
      </c>
      <c r="AH119">
        <v>200</v>
      </c>
      <c r="AI119" t="s">
        <v>300</v>
      </c>
      <c r="AJ119" s="13">
        <v>171</v>
      </c>
    </row>
    <row r="120" spans="3:36" x14ac:dyDescent="0.3">
      <c r="C120"/>
      <c r="K120"/>
      <c r="T120">
        <v>104</v>
      </c>
      <c r="U120" t="s">
        <v>267</v>
      </c>
      <c r="V120" s="13">
        <v>81</v>
      </c>
      <c r="AB120">
        <v>203</v>
      </c>
      <c r="AC120" t="s">
        <v>196</v>
      </c>
      <c r="AD120" s="13">
        <v>278</v>
      </c>
      <c r="AH120">
        <v>201</v>
      </c>
      <c r="AI120" t="s">
        <v>215</v>
      </c>
      <c r="AJ120" s="13">
        <v>255</v>
      </c>
    </row>
    <row r="121" spans="3:36" x14ac:dyDescent="0.3">
      <c r="C121"/>
      <c r="K121"/>
      <c r="T121">
        <v>105</v>
      </c>
      <c r="U121" t="s">
        <v>278</v>
      </c>
      <c r="V121" s="13">
        <v>85</v>
      </c>
      <c r="AA121" t="s">
        <v>209</v>
      </c>
      <c r="AB121">
        <v>101</v>
      </c>
      <c r="AC121" t="s">
        <v>208</v>
      </c>
      <c r="AD121" s="13">
        <v>266</v>
      </c>
      <c r="AH121">
        <v>202</v>
      </c>
      <c r="AI121" t="s">
        <v>269</v>
      </c>
      <c r="AJ121" s="13">
        <v>211</v>
      </c>
    </row>
    <row r="122" spans="3:36" x14ac:dyDescent="0.3">
      <c r="C122"/>
      <c r="K122"/>
      <c r="T122">
        <v>116</v>
      </c>
      <c r="U122" t="s">
        <v>279</v>
      </c>
      <c r="V122" s="13">
        <v>86</v>
      </c>
      <c r="AB122">
        <v>102</v>
      </c>
      <c r="AC122" t="s">
        <v>241</v>
      </c>
      <c r="AD122" s="13">
        <v>235</v>
      </c>
      <c r="AH122">
        <v>203</v>
      </c>
      <c r="AI122" t="s">
        <v>196</v>
      </c>
      <c r="AJ122" s="13">
        <v>278</v>
      </c>
    </row>
    <row r="123" spans="3:36" x14ac:dyDescent="0.3">
      <c r="C123"/>
      <c r="K123"/>
      <c r="T123">
        <v>117</v>
      </c>
      <c r="U123" t="s">
        <v>307</v>
      </c>
      <c r="V123" s="13">
        <v>64</v>
      </c>
      <c r="AB123">
        <v>103</v>
      </c>
      <c r="AC123" t="s">
        <v>240</v>
      </c>
      <c r="AD123" s="13">
        <v>236</v>
      </c>
      <c r="AH123">
        <v>204</v>
      </c>
      <c r="AI123" t="s">
        <v>318</v>
      </c>
      <c r="AJ123" s="13">
        <v>116</v>
      </c>
    </row>
    <row r="124" spans="3:36" x14ac:dyDescent="0.3">
      <c r="C124"/>
      <c r="K124"/>
      <c r="Q124" t="s">
        <v>127</v>
      </c>
      <c r="R124" t="s">
        <v>206</v>
      </c>
      <c r="S124" t="s">
        <v>170</v>
      </c>
      <c r="T124">
        <v>217</v>
      </c>
      <c r="U124" t="s">
        <v>205</v>
      </c>
      <c r="V124" s="13">
        <v>93</v>
      </c>
      <c r="AB124">
        <v>104</v>
      </c>
      <c r="AC124" t="s">
        <v>267</v>
      </c>
      <c r="AD124" s="13">
        <v>213</v>
      </c>
      <c r="AG124" t="s">
        <v>354</v>
      </c>
      <c r="AJ124" s="13">
        <v>1310</v>
      </c>
    </row>
    <row r="125" spans="3:36" x14ac:dyDescent="0.3">
      <c r="C125"/>
      <c r="K125"/>
      <c r="R125" t="s">
        <v>209</v>
      </c>
      <c r="S125" t="s">
        <v>170</v>
      </c>
      <c r="T125">
        <v>119</v>
      </c>
      <c r="U125" t="s">
        <v>293</v>
      </c>
      <c r="V125" s="13">
        <v>76</v>
      </c>
      <c r="AB125">
        <v>105</v>
      </c>
      <c r="AC125" t="s">
        <v>278</v>
      </c>
      <c r="AD125" s="13">
        <v>199</v>
      </c>
      <c r="AG125" t="s">
        <v>209</v>
      </c>
      <c r="AH125">
        <v>101</v>
      </c>
      <c r="AI125" t="s">
        <v>208</v>
      </c>
      <c r="AJ125" s="13">
        <v>266</v>
      </c>
    </row>
    <row r="126" spans="3:36" x14ac:dyDescent="0.3">
      <c r="C126"/>
      <c r="K126"/>
      <c r="Q126" t="s">
        <v>170</v>
      </c>
      <c r="R126" t="s">
        <v>170</v>
      </c>
      <c r="S126" t="s">
        <v>170</v>
      </c>
      <c r="T126" t="s">
        <v>170</v>
      </c>
      <c r="U126" t="s">
        <v>170</v>
      </c>
      <c r="V126" s="13">
        <v>0</v>
      </c>
      <c r="AB126">
        <v>116</v>
      </c>
      <c r="AC126" t="s">
        <v>279</v>
      </c>
      <c r="AD126" s="13">
        <v>199</v>
      </c>
      <c r="AH126">
        <v>102</v>
      </c>
      <c r="AI126" t="s">
        <v>241</v>
      </c>
      <c r="AJ126" s="13">
        <v>235</v>
      </c>
    </row>
    <row r="127" spans="3:36" x14ac:dyDescent="0.3">
      <c r="C127"/>
      <c r="AB127">
        <v>117</v>
      </c>
      <c r="AC127" t="s">
        <v>307</v>
      </c>
      <c r="AD127" s="13">
        <v>157</v>
      </c>
      <c r="AH127">
        <v>103</v>
      </c>
      <c r="AI127" t="s">
        <v>240</v>
      </c>
      <c r="AJ127" s="13">
        <v>236</v>
      </c>
    </row>
    <row r="128" spans="3:36" x14ac:dyDescent="0.3">
      <c r="Z128" t="s">
        <v>172</v>
      </c>
      <c r="AD128" s="13">
        <v>10244</v>
      </c>
      <c r="AH128">
        <v>104</v>
      </c>
      <c r="AI128" t="s">
        <v>267</v>
      </c>
      <c r="AJ128" s="13">
        <v>213</v>
      </c>
    </row>
    <row r="129" spans="25:36" x14ac:dyDescent="0.3">
      <c r="Y129" t="s">
        <v>127</v>
      </c>
      <c r="Z129" t="s">
        <v>170</v>
      </c>
      <c r="AA129" t="s">
        <v>206</v>
      </c>
      <c r="AB129">
        <v>217</v>
      </c>
      <c r="AC129" t="s">
        <v>205</v>
      </c>
      <c r="AD129" s="13">
        <v>270</v>
      </c>
      <c r="AH129">
        <v>105</v>
      </c>
      <c r="AI129" t="s">
        <v>278</v>
      </c>
      <c r="AJ129" s="13">
        <v>199</v>
      </c>
    </row>
    <row r="130" spans="25:36" x14ac:dyDescent="0.3">
      <c r="AA130" t="s">
        <v>209</v>
      </c>
      <c r="AB130">
        <v>119</v>
      </c>
      <c r="AC130" t="s">
        <v>293</v>
      </c>
      <c r="AD130" s="13">
        <v>184</v>
      </c>
      <c r="AH130">
        <v>106</v>
      </c>
      <c r="AI130" t="s">
        <v>231</v>
      </c>
      <c r="AJ130" s="13">
        <v>244</v>
      </c>
    </row>
    <row r="131" spans="25:36" x14ac:dyDescent="0.3">
      <c r="Z131" t="s">
        <v>172</v>
      </c>
      <c r="AD131" s="13">
        <v>454</v>
      </c>
      <c r="AH131">
        <v>107</v>
      </c>
      <c r="AI131" t="s">
        <v>286</v>
      </c>
      <c r="AJ131" s="13">
        <v>191</v>
      </c>
    </row>
    <row r="132" spans="25:36" x14ac:dyDescent="0.3">
      <c r="Y132" t="s">
        <v>170</v>
      </c>
      <c r="Z132" t="s">
        <v>170</v>
      </c>
      <c r="AA132" t="s">
        <v>170</v>
      </c>
      <c r="AB132" t="s">
        <v>170</v>
      </c>
      <c r="AC132" t="s">
        <v>170</v>
      </c>
      <c r="AD132" s="13">
        <v>0</v>
      </c>
      <c r="AH132">
        <v>108</v>
      </c>
      <c r="AI132" t="s">
        <v>292</v>
      </c>
      <c r="AJ132" s="13">
        <v>185</v>
      </c>
    </row>
    <row r="133" spans="25:36" x14ac:dyDescent="0.3">
      <c r="Z133" t="s">
        <v>172</v>
      </c>
      <c r="AD133" s="13">
        <v>0</v>
      </c>
      <c r="AH133">
        <v>109</v>
      </c>
      <c r="AI133" t="s">
        <v>273</v>
      </c>
      <c r="AJ133" s="13">
        <v>204</v>
      </c>
    </row>
    <row r="134" spans="25:36" x14ac:dyDescent="0.3">
      <c r="AH134">
        <v>112</v>
      </c>
      <c r="AI134" t="s">
        <v>306</v>
      </c>
      <c r="AJ134" s="13">
        <v>157</v>
      </c>
    </row>
    <row r="135" spans="25:36" x14ac:dyDescent="0.3">
      <c r="AH135">
        <v>114</v>
      </c>
      <c r="AI135" t="s">
        <v>317</v>
      </c>
      <c r="AJ135" s="13">
        <v>124</v>
      </c>
    </row>
    <row r="136" spans="25:36" x14ac:dyDescent="0.3">
      <c r="AH136">
        <v>115</v>
      </c>
      <c r="AI136" t="s">
        <v>333</v>
      </c>
      <c r="AJ136" s="13">
        <v>9</v>
      </c>
    </row>
    <row r="137" spans="25:36" x14ac:dyDescent="0.3">
      <c r="AH137">
        <v>116</v>
      </c>
      <c r="AI137" t="s">
        <v>279</v>
      </c>
      <c r="AJ137" s="13">
        <v>199</v>
      </c>
    </row>
    <row r="138" spans="25:36" x14ac:dyDescent="0.3">
      <c r="AH138">
        <v>117</v>
      </c>
      <c r="AI138" t="s">
        <v>307</v>
      </c>
      <c r="AJ138" s="13">
        <v>157</v>
      </c>
    </row>
    <row r="139" spans="25:36" x14ac:dyDescent="0.3">
      <c r="AH139">
        <v>118</v>
      </c>
      <c r="AI139" t="s">
        <v>282</v>
      </c>
      <c r="AJ139" s="13">
        <v>195</v>
      </c>
    </row>
    <row r="140" spans="25:36" x14ac:dyDescent="0.3">
      <c r="AH140">
        <v>119</v>
      </c>
      <c r="AI140" t="s">
        <v>293</v>
      </c>
      <c r="AJ140" s="13">
        <v>184</v>
      </c>
    </row>
    <row r="141" spans="25:36" x14ac:dyDescent="0.3">
      <c r="AH141">
        <v>120</v>
      </c>
      <c r="AI141" t="s">
        <v>268</v>
      </c>
      <c r="AJ141" s="13">
        <v>212</v>
      </c>
    </row>
    <row r="142" spans="25:36" x14ac:dyDescent="0.3">
      <c r="AG142" t="s">
        <v>355</v>
      </c>
      <c r="AJ142" s="13">
        <v>3210</v>
      </c>
    </row>
    <row r="143" spans="25:36" x14ac:dyDescent="0.3">
      <c r="AG143" t="s">
        <v>165</v>
      </c>
      <c r="AJ143" s="13">
        <v>23604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43"/>
  <sheetViews>
    <sheetView workbookViewId="0">
      <selection activeCell="B162" sqref="B162"/>
    </sheetView>
  </sheetViews>
  <sheetFormatPr defaultRowHeight="15.75" x14ac:dyDescent="0.3"/>
  <cols>
    <col min="1" max="1" width="25.5" style="29" bestFit="1" customWidth="1"/>
    <col min="2" max="3" width="21" style="15" bestFit="1" customWidth="1"/>
    <col min="4" max="4" width="18.625" style="15" bestFit="1" customWidth="1"/>
    <col min="5" max="5" width="9" style="15"/>
    <col min="6" max="6" width="23.125" style="15" bestFit="1" customWidth="1"/>
    <col min="7" max="16384" width="9" style="15"/>
  </cols>
  <sheetData>
    <row r="1" spans="1:9" ht="30.75" x14ac:dyDescent="0.3">
      <c r="A1" s="102" t="s">
        <v>16</v>
      </c>
      <c r="B1" s="102"/>
      <c r="C1" s="102"/>
      <c r="D1" s="102"/>
      <c r="F1" s="16" t="s">
        <v>3</v>
      </c>
      <c r="G1" s="17">
        <v>25</v>
      </c>
      <c r="H1" s="17">
        <v>50</v>
      </c>
      <c r="I1" s="17">
        <v>75</v>
      </c>
    </row>
    <row r="2" spans="1:9" ht="20.25" x14ac:dyDescent="0.35">
      <c r="A2" s="18" t="s">
        <v>17</v>
      </c>
      <c r="B2" s="19"/>
      <c r="C2" s="19"/>
      <c r="D2" s="19"/>
      <c r="F2" s="20" t="s">
        <v>4</v>
      </c>
      <c r="G2" s="21" t="s">
        <v>5</v>
      </c>
      <c r="H2" s="19"/>
      <c r="I2" s="19"/>
    </row>
    <row r="3" spans="1:9" ht="16.5" x14ac:dyDescent="0.3">
      <c r="A3" s="22"/>
      <c r="B3" s="23" t="s">
        <v>18</v>
      </c>
      <c r="C3" s="23" t="s">
        <v>19</v>
      </c>
      <c r="D3" s="23" t="s">
        <v>20</v>
      </c>
      <c r="F3" s="20" t="s">
        <v>6</v>
      </c>
      <c r="G3" s="21" t="s">
        <v>5</v>
      </c>
      <c r="H3" s="19"/>
      <c r="I3" s="19"/>
    </row>
    <row r="4" spans="1:9" ht="16.5" x14ac:dyDescent="0.3">
      <c r="A4" s="22" t="s">
        <v>21</v>
      </c>
      <c r="B4" s="23" t="s">
        <v>22</v>
      </c>
      <c r="C4" s="23" t="s">
        <v>22</v>
      </c>
      <c r="D4" s="23" t="s">
        <v>22</v>
      </c>
      <c r="F4" s="20" t="s">
        <v>7</v>
      </c>
      <c r="G4" s="21" t="s">
        <v>5</v>
      </c>
      <c r="H4" s="19"/>
      <c r="I4" s="19"/>
    </row>
    <row r="5" spans="1:9" x14ac:dyDescent="0.3">
      <c r="A5" s="24"/>
      <c r="B5" s="25"/>
      <c r="C5" s="25"/>
      <c r="D5" s="25"/>
      <c r="F5" s="20" t="s">
        <v>8</v>
      </c>
      <c r="G5" s="21" t="s">
        <v>5</v>
      </c>
      <c r="H5" s="19"/>
      <c r="I5" s="19"/>
    </row>
    <row r="6" spans="1:9" x14ac:dyDescent="0.3">
      <c r="A6" s="26" t="s">
        <v>23</v>
      </c>
      <c r="B6" s="27" t="s">
        <v>24</v>
      </c>
      <c r="C6" s="27" t="s">
        <v>24</v>
      </c>
      <c r="D6" s="27" t="s">
        <v>24</v>
      </c>
      <c r="F6" s="20" t="s">
        <v>9</v>
      </c>
      <c r="G6" s="21" t="s">
        <v>5</v>
      </c>
      <c r="H6" s="19"/>
      <c r="I6" s="19"/>
    </row>
    <row r="7" spans="1:9" x14ac:dyDescent="0.3">
      <c r="A7" s="28"/>
      <c r="B7" s="27">
        <v>0</v>
      </c>
      <c r="C7" s="27">
        <v>0</v>
      </c>
      <c r="D7" s="27">
        <v>0</v>
      </c>
      <c r="F7" s="29"/>
    </row>
    <row r="8" spans="1:9" ht="16.5" x14ac:dyDescent="0.3">
      <c r="A8" s="28" t="s">
        <v>25</v>
      </c>
      <c r="B8" s="27" t="s">
        <v>24</v>
      </c>
      <c r="C8" s="27" t="s">
        <v>24</v>
      </c>
      <c r="D8" s="27" t="s">
        <v>24</v>
      </c>
      <c r="F8" s="16" t="s">
        <v>10</v>
      </c>
      <c r="G8" s="17">
        <v>25</v>
      </c>
      <c r="H8" s="17">
        <v>50</v>
      </c>
      <c r="I8" s="17">
        <v>75</v>
      </c>
    </row>
    <row r="9" spans="1:9" x14ac:dyDescent="0.3">
      <c r="A9" s="28"/>
      <c r="B9" s="27">
        <v>0</v>
      </c>
      <c r="C9" s="27">
        <v>0</v>
      </c>
      <c r="D9" s="27">
        <v>0</v>
      </c>
      <c r="F9" s="20" t="s">
        <v>11</v>
      </c>
      <c r="G9" s="21" t="s">
        <v>5</v>
      </c>
      <c r="H9" s="21" t="s">
        <v>5</v>
      </c>
      <c r="I9" s="19"/>
    </row>
    <row r="10" spans="1:9" x14ac:dyDescent="0.3">
      <c r="A10" s="28" t="s">
        <v>26</v>
      </c>
      <c r="B10" s="27" t="s">
        <v>27</v>
      </c>
      <c r="C10" s="27" t="s">
        <v>28</v>
      </c>
      <c r="D10" s="27" t="s">
        <v>29</v>
      </c>
      <c r="F10" s="20" t="s">
        <v>12</v>
      </c>
      <c r="G10" s="21" t="s">
        <v>5</v>
      </c>
      <c r="H10" s="19"/>
      <c r="I10" s="19"/>
    </row>
    <row r="11" spans="1:9" x14ac:dyDescent="0.3">
      <c r="A11" s="28"/>
      <c r="B11" s="27">
        <v>84</v>
      </c>
      <c r="C11" s="27">
        <v>57</v>
      </c>
      <c r="D11" s="27">
        <v>53</v>
      </c>
      <c r="F11" s="20"/>
      <c r="G11" s="19"/>
      <c r="H11" s="19"/>
      <c r="I11" s="19"/>
    </row>
    <row r="12" spans="1:9" ht="17.25" x14ac:dyDescent="0.3">
      <c r="A12" s="24"/>
      <c r="B12" s="25"/>
      <c r="C12" s="25"/>
      <c r="D12" s="25"/>
      <c r="F12" s="30" t="s">
        <v>184</v>
      </c>
      <c r="G12" s="19"/>
      <c r="H12" s="19"/>
      <c r="I12" s="19"/>
    </row>
    <row r="13" spans="1:9" x14ac:dyDescent="0.3">
      <c r="A13" s="26" t="s">
        <v>30</v>
      </c>
      <c r="B13" s="27" t="s">
        <v>31</v>
      </c>
      <c r="C13" s="27" t="s">
        <v>32</v>
      </c>
      <c r="D13" s="27" t="s">
        <v>33</v>
      </c>
      <c r="F13" s="20" t="s">
        <v>13</v>
      </c>
      <c r="G13" s="19"/>
      <c r="H13" s="19"/>
      <c r="I13" s="19"/>
    </row>
    <row r="14" spans="1:9" x14ac:dyDescent="0.3">
      <c r="A14" s="31"/>
      <c r="B14" s="27">
        <v>214</v>
      </c>
      <c r="C14" s="27">
        <v>187</v>
      </c>
      <c r="D14" s="27">
        <v>184</v>
      </c>
      <c r="F14" s="20" t="s">
        <v>14</v>
      </c>
      <c r="G14" s="19"/>
      <c r="H14" s="19"/>
      <c r="I14" s="19"/>
    </row>
    <row r="15" spans="1:9" x14ac:dyDescent="0.3">
      <c r="A15" s="28" t="s">
        <v>25</v>
      </c>
      <c r="B15" s="27" t="s">
        <v>34</v>
      </c>
      <c r="C15" s="27" t="s">
        <v>35</v>
      </c>
      <c r="D15" s="27" t="s">
        <v>36</v>
      </c>
      <c r="F15" s="20" t="s">
        <v>15</v>
      </c>
    </row>
    <row r="16" spans="1:9" x14ac:dyDescent="0.3">
      <c r="A16" s="28"/>
      <c r="B16" s="27">
        <v>84</v>
      </c>
      <c r="C16" s="27">
        <v>75</v>
      </c>
      <c r="D16" s="27" t="s">
        <v>37</v>
      </c>
      <c r="F16" s="29"/>
    </row>
    <row r="17" spans="1:8" ht="16.5" x14ac:dyDescent="0.3">
      <c r="A17" s="28" t="s">
        <v>26</v>
      </c>
      <c r="B17" s="27" t="s">
        <v>183</v>
      </c>
      <c r="C17" s="27" t="s">
        <v>38</v>
      </c>
      <c r="D17" s="27" t="s">
        <v>39</v>
      </c>
      <c r="E17" s="19"/>
      <c r="G17" s="19"/>
      <c r="H17" s="32"/>
    </row>
    <row r="18" spans="1:8" x14ac:dyDescent="0.3">
      <c r="A18" s="28"/>
      <c r="B18" s="27">
        <v>84</v>
      </c>
      <c r="C18" s="27">
        <v>75</v>
      </c>
      <c r="D18" s="27">
        <v>71</v>
      </c>
      <c r="E18" s="19"/>
      <c r="F18" s="19"/>
      <c r="G18" s="19"/>
      <c r="H18" s="19"/>
    </row>
    <row r="19" spans="1:8" x14ac:dyDescent="0.3">
      <c r="A19" s="24"/>
      <c r="B19" s="25"/>
      <c r="C19" s="25"/>
      <c r="D19" s="25"/>
      <c r="E19" s="19"/>
      <c r="F19" s="19"/>
      <c r="G19" s="19"/>
      <c r="H19" s="19"/>
    </row>
    <row r="20" spans="1:8" x14ac:dyDescent="0.3">
      <c r="A20" s="26" t="s">
        <v>40</v>
      </c>
      <c r="B20" s="27" t="s">
        <v>41</v>
      </c>
      <c r="C20" s="27" t="s">
        <v>24</v>
      </c>
      <c r="D20" s="27" t="s">
        <v>24</v>
      </c>
      <c r="E20" s="19"/>
      <c r="F20" s="19"/>
      <c r="G20" s="19"/>
      <c r="H20" s="19"/>
    </row>
    <row r="21" spans="1:8" x14ac:dyDescent="0.3">
      <c r="A21" s="31"/>
      <c r="B21" s="27">
        <v>214</v>
      </c>
      <c r="C21" s="27">
        <v>0</v>
      </c>
      <c r="D21" s="27">
        <v>0</v>
      </c>
      <c r="E21" s="19"/>
      <c r="F21" s="19"/>
      <c r="G21" s="19"/>
      <c r="H21" s="19"/>
    </row>
    <row r="22" spans="1:8" x14ac:dyDescent="0.3">
      <c r="A22" s="28" t="s">
        <v>25</v>
      </c>
      <c r="B22" s="27" t="s">
        <v>42</v>
      </c>
      <c r="C22" s="27" t="s">
        <v>24</v>
      </c>
      <c r="D22" s="27" t="s">
        <v>24</v>
      </c>
      <c r="E22" s="19"/>
      <c r="F22" s="19"/>
      <c r="G22" s="19"/>
      <c r="H22" s="19"/>
    </row>
    <row r="23" spans="1:8" x14ac:dyDescent="0.3">
      <c r="A23" s="28"/>
      <c r="B23" s="27">
        <v>58</v>
      </c>
      <c r="C23" s="27">
        <v>0</v>
      </c>
      <c r="D23" s="27">
        <v>0</v>
      </c>
      <c r="E23" s="19"/>
      <c r="F23" s="19"/>
      <c r="G23" s="19"/>
      <c r="H23" s="19"/>
    </row>
    <row r="24" spans="1:8" x14ac:dyDescent="0.3">
      <c r="A24" s="28" t="s">
        <v>26</v>
      </c>
      <c r="B24" s="27" t="s">
        <v>6</v>
      </c>
      <c r="C24" s="27" t="s">
        <v>43</v>
      </c>
      <c r="D24" s="27" t="s">
        <v>44</v>
      </c>
      <c r="E24" s="19"/>
      <c r="F24" s="19"/>
      <c r="G24" s="19"/>
      <c r="H24" s="19"/>
    </row>
    <row r="25" spans="1:8" x14ac:dyDescent="0.3">
      <c r="A25" s="28"/>
      <c r="B25" s="27">
        <v>86</v>
      </c>
      <c r="C25" s="27">
        <v>77</v>
      </c>
      <c r="D25" s="27">
        <v>72</v>
      </c>
      <c r="E25" s="19"/>
      <c r="F25" s="19"/>
      <c r="G25" s="19"/>
      <c r="H25" s="19"/>
    </row>
    <row r="26" spans="1:8" x14ac:dyDescent="0.3">
      <c r="A26" s="24"/>
      <c r="B26" s="25"/>
      <c r="C26" s="25"/>
      <c r="D26" s="25"/>
      <c r="E26" s="19"/>
      <c r="F26" s="19"/>
      <c r="G26" s="19"/>
      <c r="H26" s="19"/>
    </row>
    <row r="27" spans="1:8" x14ac:dyDescent="0.3">
      <c r="A27" s="26" t="s">
        <v>45</v>
      </c>
      <c r="B27" s="27" t="s">
        <v>46</v>
      </c>
      <c r="C27" s="27" t="s">
        <v>47</v>
      </c>
      <c r="D27" s="27" t="s">
        <v>48</v>
      </c>
      <c r="E27" s="19"/>
      <c r="F27" s="19"/>
      <c r="G27" s="19"/>
      <c r="H27" s="19"/>
    </row>
    <row r="28" spans="1:8" x14ac:dyDescent="0.3">
      <c r="A28" s="31"/>
      <c r="B28" s="27">
        <v>230</v>
      </c>
      <c r="C28" s="27">
        <v>229</v>
      </c>
      <c r="D28" s="27">
        <v>207</v>
      </c>
      <c r="E28" s="33"/>
      <c r="F28" s="19"/>
      <c r="G28" s="19"/>
      <c r="H28" s="19"/>
    </row>
    <row r="29" spans="1:8" x14ac:dyDescent="0.3">
      <c r="A29" s="28" t="s">
        <v>25</v>
      </c>
      <c r="B29" s="27" t="s">
        <v>49</v>
      </c>
      <c r="C29" s="27" t="s">
        <v>50</v>
      </c>
      <c r="D29" s="27" t="s">
        <v>51</v>
      </c>
      <c r="E29" s="19"/>
      <c r="F29" s="19"/>
      <c r="G29" s="19"/>
      <c r="H29" s="19"/>
    </row>
    <row r="30" spans="1:8" x14ac:dyDescent="0.3">
      <c r="A30" s="28"/>
      <c r="B30" s="27">
        <v>72</v>
      </c>
      <c r="C30" s="27">
        <v>46</v>
      </c>
      <c r="D30" s="27">
        <v>38</v>
      </c>
      <c r="E30" s="19"/>
      <c r="F30" s="19"/>
      <c r="G30" s="19"/>
      <c r="H30" s="19"/>
    </row>
    <row r="31" spans="1:8" x14ac:dyDescent="0.3">
      <c r="A31" s="28" t="s">
        <v>26</v>
      </c>
      <c r="B31" s="27" t="s">
        <v>52</v>
      </c>
      <c r="C31" s="27" t="s">
        <v>53</v>
      </c>
      <c r="D31" s="27" t="s">
        <v>54</v>
      </c>
      <c r="E31" s="19"/>
      <c r="F31" s="19"/>
      <c r="G31" s="19"/>
      <c r="H31" s="19"/>
    </row>
    <row r="32" spans="1:8" x14ac:dyDescent="0.3">
      <c r="A32" s="28"/>
      <c r="B32" s="27">
        <v>87</v>
      </c>
      <c r="C32" s="27" t="s">
        <v>55</v>
      </c>
      <c r="D32" s="27">
        <v>78</v>
      </c>
      <c r="E32" s="19"/>
      <c r="F32" s="19"/>
      <c r="G32" s="19"/>
      <c r="H32" s="19"/>
    </row>
    <row r="33" spans="1:6" x14ac:dyDescent="0.3">
      <c r="A33" s="24"/>
      <c r="B33" s="25"/>
      <c r="C33" s="25"/>
      <c r="D33" s="25"/>
      <c r="F33" s="19"/>
    </row>
    <row r="34" spans="1:6" x14ac:dyDescent="0.3">
      <c r="A34" s="26" t="s">
        <v>56</v>
      </c>
      <c r="B34" s="27" t="s">
        <v>57</v>
      </c>
      <c r="C34" s="27" t="s">
        <v>58</v>
      </c>
      <c r="D34" s="27" t="s">
        <v>59</v>
      </c>
    </row>
    <row r="35" spans="1:6" x14ac:dyDescent="0.3">
      <c r="A35" s="31"/>
      <c r="B35" s="27">
        <v>253</v>
      </c>
      <c r="C35" s="27">
        <v>245</v>
      </c>
      <c r="D35" s="27">
        <v>243</v>
      </c>
    </row>
    <row r="36" spans="1:6" x14ac:dyDescent="0.3">
      <c r="A36" s="28" t="s">
        <v>25</v>
      </c>
      <c r="B36" s="27" t="s">
        <v>60</v>
      </c>
      <c r="C36" s="27" t="s">
        <v>61</v>
      </c>
      <c r="D36" s="27" t="s">
        <v>62</v>
      </c>
    </row>
    <row r="37" spans="1:6" x14ac:dyDescent="0.3">
      <c r="A37" s="28"/>
      <c r="B37" s="27">
        <v>87</v>
      </c>
      <c r="C37" s="27">
        <v>81</v>
      </c>
      <c r="D37" s="27">
        <v>78</v>
      </c>
    </row>
    <row r="38" spans="1:6" x14ac:dyDescent="0.3">
      <c r="A38" s="28" t="s">
        <v>26</v>
      </c>
      <c r="B38" s="27" t="s">
        <v>63</v>
      </c>
      <c r="C38" s="27" t="s">
        <v>8</v>
      </c>
      <c r="D38" s="27" t="s">
        <v>64</v>
      </c>
    </row>
    <row r="39" spans="1:6" x14ac:dyDescent="0.3">
      <c r="A39" s="28"/>
      <c r="B39" s="27">
        <v>95</v>
      </c>
      <c r="C39" s="27">
        <v>88</v>
      </c>
      <c r="D39" s="27" t="s">
        <v>65</v>
      </c>
    </row>
    <row r="40" spans="1:6" x14ac:dyDescent="0.3">
      <c r="A40" s="24"/>
      <c r="B40" s="25"/>
      <c r="C40" s="25"/>
      <c r="D40" s="25"/>
    </row>
    <row r="41" spans="1:6" x14ac:dyDescent="0.3">
      <c r="A41" s="26" t="s">
        <v>66</v>
      </c>
      <c r="B41" s="27" t="s">
        <v>24</v>
      </c>
      <c r="C41" s="27" t="s">
        <v>24</v>
      </c>
      <c r="D41" s="27" t="s">
        <v>24</v>
      </c>
    </row>
    <row r="42" spans="1:6" x14ac:dyDescent="0.3">
      <c r="A42" s="31"/>
      <c r="B42" s="27">
        <v>0</v>
      </c>
      <c r="C42" s="27">
        <v>0</v>
      </c>
      <c r="D42" s="27">
        <v>0</v>
      </c>
    </row>
    <row r="43" spans="1:6" x14ac:dyDescent="0.3">
      <c r="A43" s="28" t="s">
        <v>25</v>
      </c>
      <c r="B43" s="27" t="s">
        <v>24</v>
      </c>
      <c r="C43" s="27" t="s">
        <v>24</v>
      </c>
      <c r="D43" s="27" t="s">
        <v>24</v>
      </c>
    </row>
    <row r="44" spans="1:6" x14ac:dyDescent="0.3">
      <c r="A44" s="28"/>
      <c r="B44" s="27">
        <v>0</v>
      </c>
      <c r="C44" s="27">
        <v>0</v>
      </c>
      <c r="D44" s="27">
        <v>0</v>
      </c>
    </row>
    <row r="45" spans="1:6" x14ac:dyDescent="0.3">
      <c r="A45" s="28" t="s">
        <v>26</v>
      </c>
      <c r="B45" s="21" t="s">
        <v>4</v>
      </c>
      <c r="C45" s="21" t="s">
        <v>67</v>
      </c>
      <c r="D45" s="27" t="s">
        <v>24</v>
      </c>
    </row>
    <row r="46" spans="1:6" x14ac:dyDescent="0.3">
      <c r="A46" s="20"/>
      <c r="B46" s="21">
        <v>85</v>
      </c>
      <c r="C46" s="21">
        <v>52</v>
      </c>
      <c r="D46" s="27">
        <v>0</v>
      </c>
    </row>
    <row r="47" spans="1:6" x14ac:dyDescent="0.3">
      <c r="A47" s="34"/>
      <c r="B47" s="35"/>
      <c r="C47" s="35"/>
      <c r="D47" s="35"/>
    </row>
    <row r="48" spans="1:6" ht="20.25" x14ac:dyDescent="0.35">
      <c r="A48" s="18" t="s">
        <v>68</v>
      </c>
      <c r="B48" s="19"/>
      <c r="C48" s="19"/>
      <c r="D48" s="19"/>
    </row>
    <row r="49" spans="1:4" ht="16.5" x14ac:dyDescent="0.3">
      <c r="A49" s="31"/>
      <c r="B49" s="23" t="s">
        <v>18</v>
      </c>
      <c r="C49" s="23" t="s">
        <v>19</v>
      </c>
      <c r="D49" s="23" t="s">
        <v>20</v>
      </c>
    </row>
    <row r="50" spans="1:4" ht="16.5" x14ac:dyDescent="0.3">
      <c r="A50" s="22" t="s">
        <v>21</v>
      </c>
      <c r="B50" s="23" t="s">
        <v>22</v>
      </c>
      <c r="C50" s="23" t="s">
        <v>22</v>
      </c>
      <c r="D50" s="23" t="s">
        <v>22</v>
      </c>
    </row>
    <row r="51" spans="1:4" x14ac:dyDescent="0.3">
      <c r="A51" s="31"/>
      <c r="B51" s="27"/>
      <c r="C51" s="27"/>
      <c r="D51" s="27"/>
    </row>
    <row r="52" spans="1:4" x14ac:dyDescent="0.3">
      <c r="A52" s="26" t="s">
        <v>23</v>
      </c>
      <c r="B52" s="27" t="s">
        <v>24</v>
      </c>
      <c r="C52" s="27" t="s">
        <v>24</v>
      </c>
      <c r="D52" s="27" t="s">
        <v>24</v>
      </c>
    </row>
    <row r="53" spans="1:4" x14ac:dyDescent="0.3">
      <c r="A53" s="28"/>
      <c r="B53" s="27">
        <v>0</v>
      </c>
      <c r="C53" s="27">
        <v>0</v>
      </c>
      <c r="D53" s="27">
        <v>0</v>
      </c>
    </row>
    <row r="54" spans="1:4" x14ac:dyDescent="0.3">
      <c r="A54" s="28" t="s">
        <v>25</v>
      </c>
      <c r="B54" s="27" t="s">
        <v>24</v>
      </c>
      <c r="C54" s="27" t="s">
        <v>24</v>
      </c>
      <c r="D54" s="27" t="s">
        <v>24</v>
      </c>
    </row>
    <row r="55" spans="1:4" x14ac:dyDescent="0.3">
      <c r="A55" s="28"/>
      <c r="B55" s="27">
        <v>0</v>
      </c>
      <c r="C55" s="27">
        <v>0</v>
      </c>
      <c r="D55" s="27">
        <v>0</v>
      </c>
    </row>
    <row r="56" spans="1:4" x14ac:dyDescent="0.3">
      <c r="A56" s="28" t="s">
        <v>26</v>
      </c>
      <c r="B56" s="27" t="s">
        <v>28</v>
      </c>
      <c r="C56" s="27" t="s">
        <v>29</v>
      </c>
      <c r="D56" s="27" t="s">
        <v>27</v>
      </c>
    </row>
    <row r="57" spans="1:4" x14ac:dyDescent="0.3">
      <c r="A57" s="28"/>
      <c r="B57" s="27">
        <v>72</v>
      </c>
      <c r="C57" s="27">
        <v>68</v>
      </c>
      <c r="D57" s="27">
        <v>65</v>
      </c>
    </row>
    <row r="58" spans="1:4" x14ac:dyDescent="0.3">
      <c r="A58" s="24"/>
      <c r="B58" s="25"/>
      <c r="C58" s="25"/>
      <c r="D58" s="25"/>
    </row>
    <row r="59" spans="1:4" x14ac:dyDescent="0.3">
      <c r="A59" s="26" t="s">
        <v>30</v>
      </c>
      <c r="B59" s="27" t="s">
        <v>69</v>
      </c>
      <c r="C59" s="27" t="s">
        <v>70</v>
      </c>
      <c r="D59" s="27" t="s">
        <v>71</v>
      </c>
    </row>
    <row r="60" spans="1:4" x14ac:dyDescent="0.3">
      <c r="A60" s="31"/>
      <c r="B60" s="27">
        <v>210</v>
      </c>
      <c r="C60" s="27">
        <v>205</v>
      </c>
      <c r="D60" s="27">
        <v>204</v>
      </c>
    </row>
    <row r="61" spans="1:4" x14ac:dyDescent="0.3">
      <c r="A61" s="28" t="s">
        <v>25</v>
      </c>
      <c r="B61" s="27" t="s">
        <v>34</v>
      </c>
      <c r="C61" s="27" t="s">
        <v>36</v>
      </c>
      <c r="D61" s="27" t="s">
        <v>72</v>
      </c>
    </row>
    <row r="62" spans="1:4" x14ac:dyDescent="0.3">
      <c r="A62" s="28"/>
      <c r="B62" s="27">
        <v>71</v>
      </c>
      <c r="C62" s="27">
        <v>70</v>
      </c>
      <c r="D62" s="27">
        <v>58</v>
      </c>
    </row>
    <row r="63" spans="1:4" x14ac:dyDescent="0.3">
      <c r="A63" s="28" t="s">
        <v>26</v>
      </c>
      <c r="B63" s="27" t="s">
        <v>73</v>
      </c>
      <c r="C63" s="27" t="s">
        <v>74</v>
      </c>
      <c r="D63" s="27" t="s">
        <v>75</v>
      </c>
    </row>
    <row r="64" spans="1:4" x14ac:dyDescent="0.3">
      <c r="A64" s="28"/>
      <c r="B64" s="27">
        <v>83</v>
      </c>
      <c r="C64" s="27">
        <v>82</v>
      </c>
      <c r="D64" s="27">
        <v>79</v>
      </c>
    </row>
    <row r="65" spans="1:4" x14ac:dyDescent="0.3">
      <c r="A65" s="24"/>
      <c r="B65" s="25"/>
      <c r="C65" s="25"/>
      <c r="D65" s="25"/>
    </row>
    <row r="66" spans="1:4" x14ac:dyDescent="0.3">
      <c r="A66" s="26" t="s">
        <v>40</v>
      </c>
      <c r="B66" s="27" t="s">
        <v>41</v>
      </c>
      <c r="C66" s="27" t="s">
        <v>24</v>
      </c>
      <c r="D66" s="27" t="s">
        <v>24</v>
      </c>
    </row>
    <row r="67" spans="1:4" x14ac:dyDescent="0.3">
      <c r="A67" s="31"/>
      <c r="B67" s="27">
        <v>231</v>
      </c>
      <c r="C67" s="27">
        <v>0</v>
      </c>
      <c r="D67" s="27">
        <v>0</v>
      </c>
    </row>
    <row r="68" spans="1:4" x14ac:dyDescent="0.3">
      <c r="A68" s="28" t="s">
        <v>25</v>
      </c>
      <c r="B68" s="27" t="s">
        <v>42</v>
      </c>
      <c r="C68" s="27" t="s">
        <v>24</v>
      </c>
      <c r="D68" s="27" t="s">
        <v>24</v>
      </c>
    </row>
    <row r="69" spans="1:4" x14ac:dyDescent="0.3">
      <c r="A69" s="28"/>
      <c r="B69" s="27">
        <v>80</v>
      </c>
      <c r="C69" s="27">
        <v>0</v>
      </c>
      <c r="D69" s="27">
        <v>0</v>
      </c>
    </row>
    <row r="70" spans="1:4" x14ac:dyDescent="0.3">
      <c r="A70" s="28" t="s">
        <v>26</v>
      </c>
      <c r="B70" s="27" t="s">
        <v>43</v>
      </c>
      <c r="C70" s="27" t="s">
        <v>6</v>
      </c>
      <c r="D70" s="27" t="s">
        <v>76</v>
      </c>
    </row>
    <row r="71" spans="1:4" x14ac:dyDescent="0.3">
      <c r="A71" s="28"/>
      <c r="B71" s="27">
        <v>94</v>
      </c>
      <c r="C71" s="27">
        <v>87</v>
      </c>
      <c r="D71" s="27">
        <v>73</v>
      </c>
    </row>
    <row r="72" spans="1:4" x14ac:dyDescent="0.3">
      <c r="A72" s="24"/>
      <c r="B72" s="25"/>
      <c r="C72" s="25"/>
      <c r="D72" s="25"/>
    </row>
    <row r="73" spans="1:4" x14ac:dyDescent="0.3">
      <c r="A73" s="26" t="s">
        <v>45</v>
      </c>
      <c r="B73" s="27" t="s">
        <v>77</v>
      </c>
      <c r="C73" s="27" t="s">
        <v>78</v>
      </c>
      <c r="D73" s="27" t="s">
        <v>79</v>
      </c>
    </row>
    <row r="74" spans="1:4" x14ac:dyDescent="0.3">
      <c r="A74" s="31"/>
      <c r="B74" s="27">
        <v>265</v>
      </c>
      <c r="C74" s="27">
        <v>238</v>
      </c>
      <c r="D74" s="27">
        <v>198</v>
      </c>
    </row>
    <row r="75" spans="1:4" x14ac:dyDescent="0.3">
      <c r="A75" s="28" t="s">
        <v>25</v>
      </c>
      <c r="B75" s="27" t="s">
        <v>80</v>
      </c>
      <c r="C75" s="27" t="s">
        <v>50</v>
      </c>
      <c r="D75" s="27" t="s">
        <v>81</v>
      </c>
    </row>
    <row r="76" spans="1:4" x14ac:dyDescent="0.3">
      <c r="A76" s="28"/>
      <c r="B76" s="27">
        <v>92</v>
      </c>
      <c r="C76" s="27">
        <v>72</v>
      </c>
      <c r="D76" s="27">
        <v>53</v>
      </c>
    </row>
    <row r="77" spans="1:4" x14ac:dyDescent="0.3">
      <c r="A77" s="28" t="s">
        <v>26</v>
      </c>
      <c r="B77" s="27" t="s">
        <v>82</v>
      </c>
      <c r="C77" s="27" t="s">
        <v>52</v>
      </c>
      <c r="D77" s="27" t="s">
        <v>83</v>
      </c>
    </row>
    <row r="78" spans="1:4" x14ac:dyDescent="0.3">
      <c r="A78" s="28"/>
      <c r="B78" s="27">
        <v>92</v>
      </c>
      <c r="C78" s="27">
        <v>90</v>
      </c>
      <c r="D78" s="27">
        <v>83</v>
      </c>
    </row>
    <row r="79" spans="1:4" x14ac:dyDescent="0.3">
      <c r="A79" s="24"/>
      <c r="B79" s="25"/>
      <c r="C79" s="25"/>
      <c r="D79" s="25"/>
    </row>
    <row r="80" spans="1:4" x14ac:dyDescent="0.3">
      <c r="A80" s="26" t="s">
        <v>56</v>
      </c>
      <c r="B80" s="27" t="s">
        <v>84</v>
      </c>
      <c r="C80" s="27" t="s">
        <v>85</v>
      </c>
      <c r="D80" s="27" t="s">
        <v>86</v>
      </c>
    </row>
    <row r="81" spans="1:4" x14ac:dyDescent="0.3">
      <c r="A81" s="31"/>
      <c r="B81" s="27">
        <v>271</v>
      </c>
      <c r="C81" s="27">
        <v>260</v>
      </c>
      <c r="D81" s="27">
        <v>255</v>
      </c>
    </row>
    <row r="82" spans="1:4" x14ac:dyDescent="0.3">
      <c r="A82" s="28" t="s">
        <v>25</v>
      </c>
      <c r="B82" s="27" t="s">
        <v>62</v>
      </c>
      <c r="C82" s="27" t="s">
        <v>60</v>
      </c>
      <c r="D82" s="27" t="s">
        <v>87</v>
      </c>
    </row>
    <row r="83" spans="1:4" x14ac:dyDescent="0.3">
      <c r="A83" s="28"/>
      <c r="B83" s="27">
        <v>86</v>
      </c>
      <c r="C83" s="27">
        <v>82</v>
      </c>
      <c r="D83" s="27">
        <v>80</v>
      </c>
    </row>
    <row r="84" spans="1:4" x14ac:dyDescent="0.3">
      <c r="A84" s="28" t="s">
        <v>26</v>
      </c>
      <c r="B84" s="27" t="s">
        <v>88</v>
      </c>
      <c r="C84" s="27" t="s">
        <v>89</v>
      </c>
      <c r="D84" s="27" t="s">
        <v>9</v>
      </c>
    </row>
    <row r="85" spans="1:4" x14ac:dyDescent="0.3">
      <c r="A85" s="28"/>
      <c r="B85" s="27">
        <v>98</v>
      </c>
      <c r="C85" s="27">
        <v>95</v>
      </c>
      <c r="D85" s="27">
        <v>93</v>
      </c>
    </row>
    <row r="86" spans="1:4" x14ac:dyDescent="0.3">
      <c r="A86" s="24"/>
      <c r="B86" s="25"/>
      <c r="C86" s="25"/>
      <c r="D86" s="25"/>
    </row>
    <row r="87" spans="1:4" x14ac:dyDescent="0.3">
      <c r="A87" s="26" t="s">
        <v>66</v>
      </c>
      <c r="B87" s="27" t="s">
        <v>24</v>
      </c>
      <c r="C87" s="27" t="s">
        <v>24</v>
      </c>
      <c r="D87" s="27" t="s">
        <v>24</v>
      </c>
    </row>
    <row r="88" spans="1:4" x14ac:dyDescent="0.3">
      <c r="A88" s="31"/>
      <c r="B88" s="27">
        <v>0</v>
      </c>
      <c r="C88" s="27">
        <v>0</v>
      </c>
      <c r="D88" s="27">
        <v>0</v>
      </c>
    </row>
    <row r="89" spans="1:4" x14ac:dyDescent="0.3">
      <c r="A89" s="28" t="s">
        <v>25</v>
      </c>
      <c r="B89" s="27" t="s">
        <v>24</v>
      </c>
      <c r="C89" s="27" t="s">
        <v>24</v>
      </c>
      <c r="D89" s="27" t="s">
        <v>24</v>
      </c>
    </row>
    <row r="90" spans="1:4" x14ac:dyDescent="0.3">
      <c r="A90" s="28"/>
      <c r="B90" s="27">
        <v>0</v>
      </c>
      <c r="C90" s="27">
        <v>0</v>
      </c>
      <c r="D90" s="27">
        <v>0</v>
      </c>
    </row>
    <row r="91" spans="1:4" x14ac:dyDescent="0.3">
      <c r="A91" s="28" t="s">
        <v>26</v>
      </c>
      <c r="B91" s="21" t="s">
        <v>90</v>
      </c>
      <c r="C91" s="21" t="s">
        <v>67</v>
      </c>
      <c r="D91" s="27" t="s">
        <v>24</v>
      </c>
    </row>
    <row r="92" spans="1:4" x14ac:dyDescent="0.3">
      <c r="A92" s="20"/>
      <c r="B92" s="21">
        <v>92</v>
      </c>
      <c r="C92" s="21">
        <v>56</v>
      </c>
      <c r="D92" s="27">
        <v>0</v>
      </c>
    </row>
    <row r="93" spans="1:4" x14ac:dyDescent="0.3">
      <c r="A93" s="34"/>
      <c r="B93" s="35"/>
      <c r="C93" s="35"/>
      <c r="D93" s="35"/>
    </row>
    <row r="94" spans="1:4" ht="20.25" x14ac:dyDescent="0.35">
      <c r="A94" s="18" t="s">
        <v>91</v>
      </c>
      <c r="B94" s="19"/>
      <c r="C94" s="19"/>
      <c r="D94" s="19"/>
    </row>
    <row r="95" spans="1:4" ht="16.5" x14ac:dyDescent="0.3">
      <c r="A95" s="31"/>
      <c r="B95" s="23" t="s">
        <v>18</v>
      </c>
      <c r="C95" s="23" t="s">
        <v>19</v>
      </c>
      <c r="D95" s="23" t="s">
        <v>20</v>
      </c>
    </row>
    <row r="96" spans="1:4" ht="16.5" x14ac:dyDescent="0.3">
      <c r="A96" s="22" t="s">
        <v>21</v>
      </c>
      <c r="B96" s="23" t="s">
        <v>22</v>
      </c>
      <c r="C96" s="23" t="s">
        <v>22</v>
      </c>
      <c r="D96" s="23" t="s">
        <v>22</v>
      </c>
    </row>
    <row r="97" spans="1:4" x14ac:dyDescent="0.3">
      <c r="A97" s="31"/>
      <c r="B97" s="27"/>
      <c r="C97" s="27"/>
      <c r="D97" s="27"/>
    </row>
    <row r="98" spans="1:4" x14ac:dyDescent="0.3">
      <c r="A98" s="26" t="s">
        <v>23</v>
      </c>
      <c r="B98" s="27" t="s">
        <v>24</v>
      </c>
      <c r="C98" s="27" t="s">
        <v>24</v>
      </c>
      <c r="D98" s="27" t="s">
        <v>24</v>
      </c>
    </row>
    <row r="99" spans="1:4" x14ac:dyDescent="0.3">
      <c r="A99" s="28"/>
      <c r="B99" s="27">
        <v>0</v>
      </c>
      <c r="C99" s="27">
        <v>0</v>
      </c>
      <c r="D99" s="27">
        <v>0</v>
      </c>
    </row>
    <row r="100" spans="1:4" x14ac:dyDescent="0.3">
      <c r="A100" s="28" t="s">
        <v>25</v>
      </c>
      <c r="B100" s="27" t="s">
        <v>24</v>
      </c>
      <c r="C100" s="27" t="s">
        <v>24</v>
      </c>
      <c r="D100" s="27" t="s">
        <v>24</v>
      </c>
    </row>
    <row r="101" spans="1:4" x14ac:dyDescent="0.3">
      <c r="A101" s="28"/>
      <c r="B101" s="27">
        <v>0</v>
      </c>
      <c r="C101" s="27">
        <v>0</v>
      </c>
      <c r="D101" s="27">
        <v>0</v>
      </c>
    </row>
    <row r="102" spans="1:4" x14ac:dyDescent="0.3">
      <c r="A102" s="28" t="s">
        <v>26</v>
      </c>
      <c r="B102" s="27" t="s">
        <v>92</v>
      </c>
      <c r="C102" s="27" t="s">
        <v>28</v>
      </c>
      <c r="D102" s="27" t="s">
        <v>29</v>
      </c>
    </row>
    <row r="103" spans="1:4" x14ac:dyDescent="0.3">
      <c r="A103" s="28"/>
      <c r="B103" s="27">
        <v>78</v>
      </c>
      <c r="C103" s="27">
        <v>58</v>
      </c>
      <c r="D103" s="27">
        <v>51</v>
      </c>
    </row>
    <row r="104" spans="1:4" x14ac:dyDescent="0.3">
      <c r="A104" s="24"/>
      <c r="B104" s="25"/>
      <c r="C104" s="25"/>
      <c r="D104" s="25"/>
    </row>
    <row r="105" spans="1:4" x14ac:dyDescent="0.3">
      <c r="A105" s="26" t="s">
        <v>30</v>
      </c>
      <c r="B105" s="27" t="s">
        <v>93</v>
      </c>
      <c r="C105" s="27" t="s">
        <v>24</v>
      </c>
      <c r="D105" s="27" t="s">
        <v>24</v>
      </c>
    </row>
    <row r="106" spans="1:4" x14ac:dyDescent="0.3">
      <c r="A106" s="31"/>
      <c r="B106" s="27">
        <v>349</v>
      </c>
      <c r="C106" s="27">
        <v>0</v>
      </c>
      <c r="D106" s="27">
        <v>0</v>
      </c>
    </row>
    <row r="107" spans="1:4" x14ac:dyDescent="0.3">
      <c r="A107" s="28" t="s">
        <v>25</v>
      </c>
      <c r="B107" s="27" t="s">
        <v>94</v>
      </c>
      <c r="C107" s="27" t="s">
        <v>95</v>
      </c>
      <c r="D107" s="27" t="s">
        <v>34</v>
      </c>
    </row>
    <row r="108" spans="1:4" x14ac:dyDescent="0.3">
      <c r="A108" s="28"/>
      <c r="B108" s="27">
        <v>85</v>
      </c>
      <c r="C108" s="27">
        <v>74</v>
      </c>
      <c r="D108" s="27">
        <v>72</v>
      </c>
    </row>
    <row r="109" spans="1:4" x14ac:dyDescent="0.3">
      <c r="A109" s="28" t="s">
        <v>26</v>
      </c>
      <c r="B109" s="27" t="s">
        <v>96</v>
      </c>
      <c r="C109" s="27" t="s">
        <v>97</v>
      </c>
      <c r="D109" s="27" t="s">
        <v>38</v>
      </c>
    </row>
    <row r="110" spans="1:4" x14ac:dyDescent="0.3">
      <c r="A110" s="28"/>
      <c r="B110" s="27">
        <v>92</v>
      </c>
      <c r="C110" s="27">
        <v>85</v>
      </c>
      <c r="D110" s="27">
        <v>84</v>
      </c>
    </row>
    <row r="111" spans="1:4" x14ac:dyDescent="0.3">
      <c r="A111" s="24"/>
      <c r="B111" s="25"/>
      <c r="C111" s="25"/>
      <c r="D111" s="25"/>
    </row>
    <row r="112" spans="1:4" x14ac:dyDescent="0.3">
      <c r="A112" s="26" t="s">
        <v>40</v>
      </c>
      <c r="B112" s="27" t="s">
        <v>24</v>
      </c>
      <c r="C112" s="27" t="s">
        <v>24</v>
      </c>
      <c r="D112" s="27" t="s">
        <v>24</v>
      </c>
    </row>
    <row r="113" spans="1:4" x14ac:dyDescent="0.3">
      <c r="A113" s="31"/>
      <c r="B113" s="27">
        <v>0</v>
      </c>
      <c r="C113" s="27">
        <v>0</v>
      </c>
      <c r="D113" s="27">
        <v>0</v>
      </c>
    </row>
    <row r="114" spans="1:4" x14ac:dyDescent="0.3">
      <c r="A114" s="28" t="s">
        <v>25</v>
      </c>
      <c r="B114" s="27" t="s">
        <v>42</v>
      </c>
      <c r="C114" s="27" t="s">
        <v>24</v>
      </c>
      <c r="D114" s="27" t="s">
        <v>24</v>
      </c>
    </row>
    <row r="115" spans="1:4" x14ac:dyDescent="0.3">
      <c r="A115" s="28"/>
      <c r="B115" s="27">
        <v>82</v>
      </c>
      <c r="C115" s="27">
        <v>0</v>
      </c>
      <c r="D115" s="27">
        <v>0</v>
      </c>
    </row>
    <row r="116" spans="1:4" x14ac:dyDescent="0.3">
      <c r="A116" s="28" t="s">
        <v>26</v>
      </c>
      <c r="B116" s="27" t="s">
        <v>6</v>
      </c>
      <c r="C116" s="27" t="s">
        <v>98</v>
      </c>
      <c r="D116" s="27" t="s">
        <v>43</v>
      </c>
    </row>
    <row r="117" spans="1:4" x14ac:dyDescent="0.3">
      <c r="A117" s="28"/>
      <c r="B117" s="27">
        <v>90</v>
      </c>
      <c r="C117" s="27" t="s">
        <v>99</v>
      </c>
      <c r="D117" s="27" t="s">
        <v>100</v>
      </c>
    </row>
    <row r="118" spans="1:4" x14ac:dyDescent="0.3">
      <c r="A118" s="24"/>
      <c r="B118" s="25"/>
      <c r="C118" s="25"/>
      <c r="D118" s="25"/>
    </row>
    <row r="119" spans="1:4" x14ac:dyDescent="0.3">
      <c r="A119" s="26" t="s">
        <v>45</v>
      </c>
      <c r="B119" s="27" t="s">
        <v>101</v>
      </c>
      <c r="C119" s="27" t="s">
        <v>102</v>
      </c>
      <c r="D119" s="27" t="s">
        <v>103</v>
      </c>
    </row>
    <row r="120" spans="1:4" x14ac:dyDescent="0.3">
      <c r="A120" s="31"/>
      <c r="B120" s="27">
        <v>427</v>
      </c>
      <c r="C120" s="27">
        <v>415</v>
      </c>
      <c r="D120" s="27">
        <v>381</v>
      </c>
    </row>
    <row r="121" spans="1:4" x14ac:dyDescent="0.3">
      <c r="A121" s="28" t="s">
        <v>25</v>
      </c>
      <c r="B121" s="27" t="s">
        <v>49</v>
      </c>
      <c r="C121" s="27" t="s">
        <v>50</v>
      </c>
      <c r="D121" s="27" t="s">
        <v>81</v>
      </c>
    </row>
    <row r="122" spans="1:4" x14ac:dyDescent="0.3">
      <c r="A122" s="28"/>
      <c r="B122" s="27">
        <v>88</v>
      </c>
      <c r="C122" s="27">
        <v>85</v>
      </c>
      <c r="D122" s="27">
        <v>84</v>
      </c>
    </row>
    <row r="123" spans="1:4" x14ac:dyDescent="0.3">
      <c r="A123" s="28" t="s">
        <v>26</v>
      </c>
      <c r="B123" s="27" t="s">
        <v>52</v>
      </c>
      <c r="C123" s="27" t="s">
        <v>104</v>
      </c>
      <c r="D123" s="27" t="s">
        <v>105</v>
      </c>
    </row>
    <row r="124" spans="1:4" x14ac:dyDescent="0.3">
      <c r="A124" s="28"/>
      <c r="B124" s="27">
        <v>95</v>
      </c>
      <c r="C124" s="27">
        <v>94</v>
      </c>
      <c r="D124" s="27" t="s">
        <v>106</v>
      </c>
    </row>
    <row r="125" spans="1:4" x14ac:dyDescent="0.3">
      <c r="A125" s="24"/>
      <c r="B125" s="25"/>
      <c r="C125" s="25"/>
      <c r="D125" s="25"/>
    </row>
    <row r="126" spans="1:4" x14ac:dyDescent="0.3">
      <c r="A126" s="26" t="s">
        <v>56</v>
      </c>
      <c r="B126" s="27" t="s">
        <v>107</v>
      </c>
      <c r="C126" s="27" t="s">
        <v>58</v>
      </c>
      <c r="D126" s="27" t="s">
        <v>108</v>
      </c>
    </row>
    <row r="127" spans="1:4" x14ac:dyDescent="0.3">
      <c r="A127" s="31"/>
      <c r="B127" s="27">
        <v>468</v>
      </c>
      <c r="C127" s="27">
        <v>450</v>
      </c>
      <c r="D127" s="27">
        <v>442</v>
      </c>
    </row>
    <row r="128" spans="1:4" x14ac:dyDescent="0.3">
      <c r="A128" s="28" t="s">
        <v>25</v>
      </c>
      <c r="B128" s="27" t="s">
        <v>109</v>
      </c>
      <c r="C128" s="27" t="s">
        <v>87</v>
      </c>
      <c r="D128" s="27" t="s">
        <v>62</v>
      </c>
    </row>
    <row r="129" spans="1:4" x14ac:dyDescent="0.3">
      <c r="A129" s="28"/>
      <c r="B129" s="27">
        <v>95</v>
      </c>
      <c r="C129" s="27">
        <v>90</v>
      </c>
      <c r="D129" s="27">
        <v>85</v>
      </c>
    </row>
    <row r="130" spans="1:4" x14ac:dyDescent="0.3">
      <c r="A130" s="28" t="s">
        <v>26</v>
      </c>
      <c r="B130" s="27" t="s">
        <v>63</v>
      </c>
      <c r="C130" s="27" t="s">
        <v>110</v>
      </c>
      <c r="D130" s="27" t="s">
        <v>373</v>
      </c>
    </row>
    <row r="131" spans="1:4" x14ac:dyDescent="0.3">
      <c r="A131" s="28"/>
      <c r="B131" s="27">
        <v>97</v>
      </c>
      <c r="C131" s="27" t="s">
        <v>111</v>
      </c>
      <c r="D131" s="27" t="s">
        <v>374</v>
      </c>
    </row>
    <row r="132" spans="1:4" x14ac:dyDescent="0.3">
      <c r="A132" s="24"/>
      <c r="B132" s="25"/>
      <c r="C132" s="25"/>
      <c r="D132" s="25"/>
    </row>
    <row r="133" spans="1:4" x14ac:dyDescent="0.3">
      <c r="A133" s="26" t="s">
        <v>66</v>
      </c>
      <c r="B133" s="27" t="s">
        <v>24</v>
      </c>
      <c r="C133" s="27" t="s">
        <v>24</v>
      </c>
      <c r="D133" s="27" t="s">
        <v>24</v>
      </c>
    </row>
    <row r="134" spans="1:4" x14ac:dyDescent="0.3">
      <c r="A134" s="31"/>
      <c r="B134" s="27">
        <v>0</v>
      </c>
      <c r="C134" s="27">
        <v>0</v>
      </c>
      <c r="D134" s="27">
        <v>0</v>
      </c>
    </row>
    <row r="135" spans="1:4" x14ac:dyDescent="0.3">
      <c r="A135" s="28" t="s">
        <v>25</v>
      </c>
      <c r="B135" s="27" t="s">
        <v>24</v>
      </c>
      <c r="C135" s="27" t="s">
        <v>24</v>
      </c>
      <c r="D135" s="27" t="s">
        <v>24</v>
      </c>
    </row>
    <row r="136" spans="1:4" x14ac:dyDescent="0.3">
      <c r="A136" s="28"/>
      <c r="B136" s="27">
        <v>0</v>
      </c>
      <c r="C136" s="27">
        <v>0</v>
      </c>
      <c r="D136" s="27">
        <v>0</v>
      </c>
    </row>
    <row r="137" spans="1:4" x14ac:dyDescent="0.3">
      <c r="A137" s="28" t="s">
        <v>26</v>
      </c>
      <c r="B137" s="21" t="s">
        <v>90</v>
      </c>
      <c r="C137" s="21" t="s">
        <v>67</v>
      </c>
      <c r="D137" s="27" t="s">
        <v>24</v>
      </c>
    </row>
    <row r="138" spans="1:4" x14ac:dyDescent="0.3">
      <c r="A138" s="20"/>
      <c r="B138" s="21">
        <v>93</v>
      </c>
      <c r="C138" s="21">
        <v>76</v>
      </c>
      <c r="D138" s="27">
        <v>0</v>
      </c>
    </row>
    <row r="139" spans="1:4" x14ac:dyDescent="0.3">
      <c r="A139" s="34"/>
      <c r="B139" s="35"/>
      <c r="C139" s="35"/>
      <c r="D139" s="35"/>
    </row>
    <row r="140" spans="1:4" ht="20.25" x14ac:dyDescent="0.35">
      <c r="A140" s="100" t="s">
        <v>112</v>
      </c>
      <c r="B140" s="100"/>
      <c r="C140" s="19"/>
      <c r="D140" s="19"/>
    </row>
    <row r="141" spans="1:4" ht="16.5" x14ac:dyDescent="0.3">
      <c r="A141" s="31"/>
      <c r="B141" s="23" t="s">
        <v>18</v>
      </c>
      <c r="C141" s="23" t="s">
        <v>19</v>
      </c>
      <c r="D141" s="23" t="s">
        <v>20</v>
      </c>
    </row>
    <row r="142" spans="1:4" ht="16.5" x14ac:dyDescent="0.3">
      <c r="A142" s="22" t="s">
        <v>21</v>
      </c>
      <c r="B142" s="23" t="s">
        <v>22</v>
      </c>
      <c r="C142" s="23" t="s">
        <v>22</v>
      </c>
      <c r="D142" s="23" t="s">
        <v>22</v>
      </c>
    </row>
    <row r="143" spans="1:4" x14ac:dyDescent="0.3">
      <c r="A143" s="20" t="s">
        <v>113</v>
      </c>
      <c r="B143" s="27" t="s">
        <v>24</v>
      </c>
      <c r="C143" s="27" t="s">
        <v>24</v>
      </c>
      <c r="D143" s="27" t="s">
        <v>24</v>
      </c>
    </row>
    <row r="144" spans="1:4" x14ac:dyDescent="0.3">
      <c r="A144" s="20"/>
      <c r="B144" s="27">
        <v>0</v>
      </c>
      <c r="C144" s="27">
        <v>0</v>
      </c>
      <c r="D144" s="27">
        <v>0</v>
      </c>
    </row>
    <row r="145" spans="1:4" x14ac:dyDescent="0.3">
      <c r="A145" s="36"/>
      <c r="B145" s="37"/>
      <c r="C145" s="37"/>
      <c r="D145" s="37"/>
    </row>
    <row r="146" spans="1:4" x14ac:dyDescent="0.3">
      <c r="A146" s="20" t="s">
        <v>114</v>
      </c>
      <c r="B146" s="21" t="s">
        <v>115</v>
      </c>
      <c r="C146" s="27" t="s">
        <v>24</v>
      </c>
      <c r="D146" s="27" t="s">
        <v>24</v>
      </c>
    </row>
    <row r="147" spans="1:4" x14ac:dyDescent="0.3">
      <c r="A147" s="20"/>
      <c r="B147" s="21">
        <v>769</v>
      </c>
      <c r="C147" s="27">
        <v>0</v>
      </c>
      <c r="D147" s="27">
        <v>0</v>
      </c>
    </row>
    <row r="148" spans="1:4" x14ac:dyDescent="0.3">
      <c r="A148" s="36"/>
      <c r="B148" s="37"/>
      <c r="C148" s="37"/>
      <c r="D148" s="37"/>
    </row>
    <row r="149" spans="1:4" x14ac:dyDescent="0.3">
      <c r="A149" s="20" t="s">
        <v>116</v>
      </c>
      <c r="B149" s="27" t="s">
        <v>24</v>
      </c>
      <c r="C149" s="27" t="s">
        <v>24</v>
      </c>
      <c r="D149" s="27" t="s">
        <v>24</v>
      </c>
    </row>
    <row r="150" spans="1:4" x14ac:dyDescent="0.3">
      <c r="A150" s="20"/>
      <c r="B150" s="27">
        <v>0</v>
      </c>
      <c r="C150" s="27">
        <v>0</v>
      </c>
      <c r="D150" s="27">
        <v>0</v>
      </c>
    </row>
    <row r="151" spans="1:4" x14ac:dyDescent="0.3">
      <c r="A151" s="36"/>
      <c r="B151" s="37"/>
      <c r="C151" s="37"/>
      <c r="D151" s="37"/>
    </row>
    <row r="152" spans="1:4" x14ac:dyDescent="0.3">
      <c r="A152" s="20" t="s">
        <v>117</v>
      </c>
      <c r="B152" s="21" t="s">
        <v>118</v>
      </c>
      <c r="C152" s="21" t="s">
        <v>176</v>
      </c>
      <c r="D152" s="21" t="s">
        <v>119</v>
      </c>
    </row>
    <row r="153" spans="1:4" x14ac:dyDescent="0.3">
      <c r="A153" s="20"/>
      <c r="B153" s="21">
        <v>921</v>
      </c>
      <c r="C153" s="21">
        <v>849</v>
      </c>
      <c r="D153" s="19"/>
    </row>
    <row r="154" spans="1:4" x14ac:dyDescent="0.3">
      <c r="A154" s="34"/>
      <c r="B154" s="35"/>
      <c r="C154" s="35"/>
      <c r="D154" s="35"/>
    </row>
    <row r="155" spans="1:4" ht="20.25" x14ac:dyDescent="0.35">
      <c r="A155" s="100" t="s">
        <v>120</v>
      </c>
      <c r="B155" s="100"/>
      <c r="C155" s="19"/>
      <c r="D155" s="19"/>
    </row>
    <row r="156" spans="1:4" ht="16.5" x14ac:dyDescent="0.3">
      <c r="A156" s="31"/>
      <c r="B156" s="23" t="s">
        <v>18</v>
      </c>
      <c r="C156" s="23" t="s">
        <v>19</v>
      </c>
      <c r="D156" s="23" t="s">
        <v>20</v>
      </c>
    </row>
    <row r="157" spans="1:4" ht="16.5" x14ac:dyDescent="0.3">
      <c r="A157" s="22" t="s">
        <v>21</v>
      </c>
      <c r="B157" s="23" t="s">
        <v>22</v>
      </c>
      <c r="C157" s="23" t="s">
        <v>22</v>
      </c>
      <c r="D157" s="23" t="s">
        <v>22</v>
      </c>
    </row>
    <row r="158" spans="1:4" ht="16.5" x14ac:dyDescent="0.3">
      <c r="A158" s="38" t="s">
        <v>113</v>
      </c>
      <c r="B158" s="23"/>
      <c r="C158" s="23"/>
      <c r="D158" s="23"/>
    </row>
    <row r="159" spans="1:4" x14ac:dyDescent="0.3">
      <c r="A159" s="28" t="s">
        <v>25</v>
      </c>
      <c r="B159" s="27" t="s">
        <v>24</v>
      </c>
      <c r="C159" s="27" t="s">
        <v>24</v>
      </c>
      <c r="D159" s="27" t="s">
        <v>24</v>
      </c>
    </row>
    <row r="160" spans="1:4" x14ac:dyDescent="0.3">
      <c r="A160" s="28"/>
      <c r="B160" s="27">
        <v>0</v>
      </c>
      <c r="C160" s="27">
        <v>0</v>
      </c>
      <c r="D160" s="27">
        <v>0</v>
      </c>
    </row>
    <row r="161" spans="1:7" x14ac:dyDescent="0.3">
      <c r="A161" s="28" t="s">
        <v>26</v>
      </c>
      <c r="B161" s="27" t="s">
        <v>27</v>
      </c>
      <c r="C161" s="27" t="s">
        <v>28</v>
      </c>
      <c r="D161" s="27" t="s">
        <v>29</v>
      </c>
    </row>
    <row r="162" spans="1:7" x14ac:dyDescent="0.3">
      <c r="A162" s="28"/>
      <c r="B162" s="27">
        <v>212</v>
      </c>
      <c r="C162" s="27">
        <v>187</v>
      </c>
      <c r="D162" s="27">
        <v>172</v>
      </c>
    </row>
    <row r="163" spans="1:7" x14ac:dyDescent="0.3">
      <c r="A163" s="24"/>
      <c r="B163" s="25"/>
      <c r="C163" s="25"/>
      <c r="D163" s="25"/>
    </row>
    <row r="164" spans="1:7" ht="16.5" x14ac:dyDescent="0.3">
      <c r="A164" s="39" t="s">
        <v>114</v>
      </c>
      <c r="B164" s="40"/>
      <c r="C164" s="40"/>
      <c r="D164" s="40"/>
    </row>
    <row r="165" spans="1:7" x14ac:dyDescent="0.3">
      <c r="A165" s="28" t="s">
        <v>25</v>
      </c>
      <c r="B165" s="27" t="s">
        <v>34</v>
      </c>
      <c r="C165" s="27" t="s">
        <v>121</v>
      </c>
      <c r="D165" s="27" t="s">
        <v>36</v>
      </c>
    </row>
    <row r="166" spans="1:7" x14ac:dyDescent="0.3">
      <c r="A166" s="28"/>
      <c r="B166" s="27">
        <v>207</v>
      </c>
      <c r="C166" s="27">
        <v>177</v>
      </c>
      <c r="D166" s="27">
        <v>171</v>
      </c>
    </row>
    <row r="167" spans="1:7" x14ac:dyDescent="0.3">
      <c r="A167" s="28" t="s">
        <v>26</v>
      </c>
      <c r="B167" s="27" t="s">
        <v>122</v>
      </c>
      <c r="C167" s="27" t="s">
        <v>38</v>
      </c>
      <c r="D167" s="27" t="s">
        <v>73</v>
      </c>
    </row>
    <row r="168" spans="1:7" x14ac:dyDescent="0.3">
      <c r="A168" s="28"/>
      <c r="B168" s="27">
        <v>238</v>
      </c>
      <c r="C168" s="27">
        <v>232</v>
      </c>
      <c r="D168" s="27">
        <v>228</v>
      </c>
    </row>
    <row r="169" spans="1:7" x14ac:dyDescent="0.3">
      <c r="A169" s="24"/>
      <c r="B169" s="25"/>
      <c r="C169" s="25"/>
      <c r="D169" s="25"/>
    </row>
    <row r="170" spans="1:7" ht="16.5" x14ac:dyDescent="0.3">
      <c r="A170" s="39" t="s">
        <v>116</v>
      </c>
      <c r="B170" s="40"/>
      <c r="C170" s="40"/>
      <c r="D170" s="40"/>
    </row>
    <row r="171" spans="1:7" x14ac:dyDescent="0.3">
      <c r="A171" s="28" t="s">
        <v>25</v>
      </c>
      <c r="B171" s="27" t="s">
        <v>42</v>
      </c>
      <c r="C171" s="27" t="s">
        <v>24</v>
      </c>
      <c r="D171" s="27" t="s">
        <v>24</v>
      </c>
      <c r="E171" s="19"/>
      <c r="G171" s="19"/>
    </row>
    <row r="172" spans="1:7" x14ac:dyDescent="0.3">
      <c r="A172" s="28"/>
      <c r="B172" s="27">
        <v>220</v>
      </c>
      <c r="C172" s="27">
        <v>0</v>
      </c>
      <c r="D172" s="27">
        <v>0</v>
      </c>
      <c r="E172" s="19"/>
      <c r="F172" s="19"/>
      <c r="G172" s="19"/>
    </row>
    <row r="173" spans="1:7" x14ac:dyDescent="0.3">
      <c r="A173" s="28" t="s">
        <v>26</v>
      </c>
      <c r="B173" s="27" t="s">
        <v>6</v>
      </c>
      <c r="C173" s="27" t="s">
        <v>43</v>
      </c>
      <c r="D173" s="27" t="s">
        <v>44</v>
      </c>
      <c r="E173" s="19"/>
      <c r="F173" s="19"/>
      <c r="G173" s="19"/>
    </row>
    <row r="174" spans="1:7" x14ac:dyDescent="0.3">
      <c r="A174" s="28"/>
      <c r="B174" s="27">
        <v>263</v>
      </c>
      <c r="C174" s="27">
        <v>259</v>
      </c>
      <c r="D174" s="27">
        <v>227</v>
      </c>
      <c r="E174" s="19"/>
      <c r="F174" s="19"/>
      <c r="G174" s="19"/>
    </row>
    <row r="175" spans="1:7" x14ac:dyDescent="0.3">
      <c r="A175" s="24"/>
      <c r="B175" s="25"/>
      <c r="C175" s="25"/>
      <c r="D175" s="25"/>
      <c r="E175" s="19"/>
      <c r="F175" s="19"/>
      <c r="G175" s="19"/>
    </row>
    <row r="176" spans="1:7" ht="16.5" x14ac:dyDescent="0.3">
      <c r="A176" s="39" t="s">
        <v>117</v>
      </c>
      <c r="B176" s="40"/>
      <c r="C176" s="40"/>
      <c r="D176" s="40"/>
      <c r="E176" s="19"/>
      <c r="F176" s="19"/>
      <c r="G176" s="19"/>
    </row>
    <row r="177" spans="1:7" x14ac:dyDescent="0.3">
      <c r="A177" s="28" t="s">
        <v>25</v>
      </c>
      <c r="B177" s="27" t="s">
        <v>49</v>
      </c>
      <c r="C177" s="27" t="s">
        <v>50</v>
      </c>
      <c r="D177" s="27" t="s">
        <v>123</v>
      </c>
      <c r="E177" s="19"/>
      <c r="F177" s="19"/>
      <c r="G177" s="19"/>
    </row>
    <row r="178" spans="1:7" x14ac:dyDescent="0.3">
      <c r="A178" s="28"/>
      <c r="B178" s="27">
        <v>252</v>
      </c>
      <c r="C178" s="27">
        <v>203</v>
      </c>
      <c r="D178" s="27">
        <v>137</v>
      </c>
      <c r="E178" s="19"/>
      <c r="F178" s="19"/>
      <c r="G178" s="19"/>
    </row>
    <row r="179" spans="1:7" x14ac:dyDescent="0.3">
      <c r="A179" s="28" t="s">
        <v>26</v>
      </c>
      <c r="B179" s="27" t="s">
        <v>52</v>
      </c>
      <c r="C179" s="27" t="s">
        <v>53</v>
      </c>
      <c r="D179" s="27" t="s">
        <v>124</v>
      </c>
      <c r="E179" s="19"/>
      <c r="F179" s="19"/>
      <c r="G179" s="19"/>
    </row>
    <row r="180" spans="1:7" x14ac:dyDescent="0.3">
      <c r="A180" s="28"/>
      <c r="B180" s="27">
        <v>272</v>
      </c>
      <c r="C180" s="27">
        <v>254</v>
      </c>
      <c r="D180" s="27" t="s">
        <v>125</v>
      </c>
      <c r="E180" s="19"/>
      <c r="F180" s="19"/>
      <c r="G180" s="19"/>
    </row>
    <row r="181" spans="1:7" ht="16.5" x14ac:dyDescent="0.3">
      <c r="A181" s="24"/>
      <c r="B181" s="25"/>
      <c r="C181" s="25"/>
      <c r="D181" s="25"/>
      <c r="E181" s="19"/>
      <c r="F181" s="19"/>
      <c r="G181" s="32"/>
    </row>
    <row r="182" spans="1:7" ht="16.5" x14ac:dyDescent="0.3">
      <c r="A182" s="39" t="s">
        <v>126</v>
      </c>
      <c r="B182" s="40"/>
      <c r="C182" s="40"/>
      <c r="D182" s="40"/>
      <c r="E182" s="19"/>
      <c r="F182" s="19"/>
      <c r="G182" s="19"/>
    </row>
    <row r="183" spans="1:7" x14ac:dyDescent="0.3">
      <c r="A183" s="28" t="s">
        <v>25</v>
      </c>
      <c r="B183" s="27" t="s">
        <v>62</v>
      </c>
      <c r="C183" s="27" t="s">
        <v>60</v>
      </c>
      <c r="D183" s="27" t="s">
        <v>61</v>
      </c>
      <c r="E183" s="19"/>
      <c r="F183" s="19"/>
      <c r="G183" s="19"/>
    </row>
    <row r="184" spans="1:7" x14ac:dyDescent="0.3">
      <c r="A184" s="28"/>
      <c r="B184" s="27">
        <v>249</v>
      </c>
      <c r="C184" s="27">
        <v>248</v>
      </c>
      <c r="D184" s="27">
        <v>237</v>
      </c>
      <c r="E184" s="19"/>
      <c r="F184" s="19"/>
      <c r="G184" s="19"/>
    </row>
    <row r="185" spans="1:7" x14ac:dyDescent="0.3">
      <c r="A185" s="28" t="s">
        <v>26</v>
      </c>
      <c r="B185" s="27" t="s">
        <v>63</v>
      </c>
      <c r="C185" s="27" t="s">
        <v>88</v>
      </c>
      <c r="D185" s="27" t="s">
        <v>89</v>
      </c>
      <c r="E185" s="19"/>
      <c r="F185" s="19"/>
      <c r="G185" s="19"/>
    </row>
    <row r="186" spans="1:7" x14ac:dyDescent="0.3">
      <c r="A186" s="28"/>
      <c r="B186" s="27">
        <v>278</v>
      </c>
      <c r="C186" s="27">
        <v>273</v>
      </c>
      <c r="D186" s="27">
        <v>270</v>
      </c>
      <c r="E186" s="33"/>
      <c r="F186" s="19"/>
      <c r="G186" s="33"/>
    </row>
    <row r="187" spans="1:7" x14ac:dyDescent="0.3">
      <c r="A187" s="24"/>
      <c r="B187" s="25"/>
      <c r="C187" s="25"/>
      <c r="D187" s="25"/>
      <c r="F187" s="33"/>
    </row>
    <row r="188" spans="1:7" ht="16.5" x14ac:dyDescent="0.3">
      <c r="A188" s="39" t="s">
        <v>127</v>
      </c>
      <c r="B188" s="40"/>
      <c r="C188" s="40"/>
      <c r="D188" s="40"/>
    </row>
    <row r="189" spans="1:7" x14ac:dyDescent="0.3">
      <c r="A189" s="28" t="s">
        <v>25</v>
      </c>
      <c r="B189" s="27" t="s">
        <v>24</v>
      </c>
      <c r="C189" s="27" t="s">
        <v>24</v>
      </c>
      <c r="D189" s="27" t="s">
        <v>24</v>
      </c>
    </row>
    <row r="190" spans="1:7" x14ac:dyDescent="0.3">
      <c r="A190" s="28"/>
      <c r="B190" s="27">
        <v>0</v>
      </c>
      <c r="C190" s="27">
        <v>0</v>
      </c>
      <c r="D190" s="27">
        <v>0</v>
      </c>
    </row>
    <row r="191" spans="1:7" x14ac:dyDescent="0.3">
      <c r="A191" s="28" t="s">
        <v>26</v>
      </c>
      <c r="B191" s="21" t="s">
        <v>90</v>
      </c>
      <c r="C191" s="21" t="s">
        <v>67</v>
      </c>
      <c r="D191" s="27" t="s">
        <v>24</v>
      </c>
    </row>
    <row r="192" spans="1:7" x14ac:dyDescent="0.3">
      <c r="A192" s="20"/>
      <c r="B192" s="21">
        <v>270</v>
      </c>
      <c r="C192" s="21">
        <v>184</v>
      </c>
      <c r="D192" s="27">
        <v>0</v>
      </c>
    </row>
    <row r="193" spans="1:4" x14ac:dyDescent="0.3">
      <c r="A193" s="34"/>
      <c r="B193" s="35"/>
      <c r="C193" s="35"/>
      <c r="D193" s="35"/>
    </row>
    <row r="194" spans="1:4" ht="20.25" x14ac:dyDescent="0.35">
      <c r="A194" s="100" t="s">
        <v>128</v>
      </c>
      <c r="B194" s="100"/>
      <c r="C194" s="19"/>
      <c r="D194" s="19"/>
    </row>
    <row r="195" spans="1:4" x14ac:dyDescent="0.3">
      <c r="A195" s="41" t="s">
        <v>18</v>
      </c>
      <c r="B195" s="20" t="s">
        <v>129</v>
      </c>
      <c r="C195" s="21">
        <v>980</v>
      </c>
      <c r="D195" s="19"/>
    </row>
    <row r="196" spans="1:4" x14ac:dyDescent="0.3">
      <c r="A196" s="42" t="s">
        <v>19</v>
      </c>
      <c r="B196" s="20" t="s">
        <v>115</v>
      </c>
      <c r="C196" s="21">
        <v>974</v>
      </c>
      <c r="D196" s="19"/>
    </row>
    <row r="197" spans="1:4" x14ac:dyDescent="0.3">
      <c r="A197" s="42" t="s">
        <v>20</v>
      </c>
      <c r="B197" s="20" t="s">
        <v>130</v>
      </c>
      <c r="C197" s="21">
        <v>965</v>
      </c>
      <c r="D197" s="19"/>
    </row>
    <row r="198" spans="1:4" x14ac:dyDescent="0.3">
      <c r="A198" s="42" t="s">
        <v>131</v>
      </c>
      <c r="B198" s="20" t="s">
        <v>118</v>
      </c>
      <c r="C198" s="21">
        <v>964</v>
      </c>
      <c r="D198" s="19"/>
    </row>
    <row r="199" spans="1:4" x14ac:dyDescent="0.3">
      <c r="A199" s="42" t="s">
        <v>132</v>
      </c>
      <c r="B199" s="20" t="s">
        <v>133</v>
      </c>
      <c r="C199" s="21">
        <v>945</v>
      </c>
      <c r="D199" s="19"/>
    </row>
    <row r="201" spans="1:4" ht="16.5" customHeight="1" x14ac:dyDescent="0.35">
      <c r="A201" s="100" t="s">
        <v>134</v>
      </c>
      <c r="B201" s="100"/>
      <c r="C201" s="100"/>
      <c r="D201" s="19"/>
    </row>
    <row r="202" spans="1:4" ht="17.25" x14ac:dyDescent="0.3">
      <c r="A202" s="63"/>
      <c r="B202" s="43" t="s">
        <v>18</v>
      </c>
      <c r="C202" s="43" t="s">
        <v>19</v>
      </c>
      <c r="D202" s="43" t="s">
        <v>20</v>
      </c>
    </row>
    <row r="203" spans="1:4" x14ac:dyDescent="0.3">
      <c r="A203" s="20" t="s">
        <v>135</v>
      </c>
      <c r="B203" s="21" t="s">
        <v>136</v>
      </c>
      <c r="C203" s="21" t="s">
        <v>62</v>
      </c>
      <c r="D203" s="21" t="s">
        <v>60</v>
      </c>
    </row>
    <row r="204" spans="1:4" x14ac:dyDescent="0.3">
      <c r="A204" s="20"/>
      <c r="B204" s="21">
        <v>252</v>
      </c>
      <c r="C204" s="21">
        <v>249</v>
      </c>
      <c r="D204" s="21">
        <v>248</v>
      </c>
    </row>
    <row r="206" spans="1:4" x14ac:dyDescent="0.3">
      <c r="A206" s="20" t="s">
        <v>137</v>
      </c>
      <c r="B206" s="21" t="s">
        <v>63</v>
      </c>
      <c r="C206" s="21" t="s">
        <v>88</v>
      </c>
      <c r="D206" s="21" t="s">
        <v>52</v>
      </c>
    </row>
    <row r="207" spans="1:4" x14ac:dyDescent="0.3">
      <c r="A207" s="20"/>
      <c r="B207" s="21">
        <v>278</v>
      </c>
      <c r="C207" s="21">
        <v>273</v>
      </c>
      <c r="D207" s="21">
        <v>272</v>
      </c>
    </row>
    <row r="209" spans="1:5" ht="20.25" x14ac:dyDescent="0.35">
      <c r="A209" s="100" t="s">
        <v>138</v>
      </c>
      <c r="B209" s="100"/>
      <c r="C209" s="19"/>
      <c r="D209" s="19"/>
    </row>
    <row r="210" spans="1:5" x14ac:dyDescent="0.3">
      <c r="A210" s="20"/>
      <c r="B210" s="43" t="s">
        <v>18</v>
      </c>
      <c r="C210" s="43" t="s">
        <v>19</v>
      </c>
      <c r="D210" s="43" t="s">
        <v>20</v>
      </c>
    </row>
    <row r="211" spans="1:5" x14ac:dyDescent="0.3">
      <c r="A211" s="20"/>
      <c r="B211" s="21" t="s">
        <v>63</v>
      </c>
      <c r="C211" s="21" t="s">
        <v>88</v>
      </c>
      <c r="D211" s="21" t="s">
        <v>139</v>
      </c>
    </row>
    <row r="212" spans="1:5" x14ac:dyDescent="0.3">
      <c r="A212" s="20"/>
      <c r="B212" s="21">
        <v>278</v>
      </c>
      <c r="C212" s="21">
        <v>273</v>
      </c>
      <c r="D212" s="21">
        <v>272</v>
      </c>
    </row>
    <row r="214" spans="1:5" x14ac:dyDescent="0.3">
      <c r="A214" s="34"/>
      <c r="B214" s="35"/>
      <c r="C214" s="35"/>
      <c r="D214" s="35"/>
    </row>
    <row r="215" spans="1:5" x14ac:dyDescent="0.3">
      <c r="A215" s="42"/>
      <c r="B215" s="19"/>
      <c r="C215" s="19"/>
      <c r="D215" s="19"/>
    </row>
    <row r="216" spans="1:5" ht="16.5" customHeight="1" x14ac:dyDescent="0.3">
      <c r="A216" s="101" t="s">
        <v>140</v>
      </c>
      <c r="B216" s="101"/>
      <c r="C216" s="44"/>
      <c r="D216" s="19"/>
    </row>
    <row r="217" spans="1:5" x14ac:dyDescent="0.3">
      <c r="A217" s="41" t="s">
        <v>18</v>
      </c>
      <c r="B217" s="20" t="s">
        <v>129</v>
      </c>
      <c r="C217" s="21">
        <v>980</v>
      </c>
      <c r="D217" s="19"/>
    </row>
    <row r="218" spans="1:5" x14ac:dyDescent="0.3">
      <c r="A218" s="42" t="s">
        <v>19</v>
      </c>
      <c r="B218" s="20" t="s">
        <v>115</v>
      </c>
      <c r="C218" s="21">
        <v>974</v>
      </c>
      <c r="D218" s="19"/>
    </row>
    <row r="219" spans="1:5" x14ac:dyDescent="0.3">
      <c r="A219" s="42" t="s">
        <v>20</v>
      </c>
      <c r="B219" s="20" t="s">
        <v>130</v>
      </c>
      <c r="C219" s="21">
        <v>965</v>
      </c>
      <c r="D219" s="19"/>
      <c r="E219" s="19"/>
    </row>
    <row r="220" spans="1:5" x14ac:dyDescent="0.3">
      <c r="A220" s="42" t="s">
        <v>131</v>
      </c>
      <c r="B220" s="20" t="s">
        <v>118</v>
      </c>
      <c r="C220" s="21">
        <v>964</v>
      </c>
      <c r="D220" s="19"/>
      <c r="E220" s="19"/>
    </row>
    <row r="221" spans="1:5" x14ac:dyDescent="0.3">
      <c r="A221" s="42" t="s">
        <v>132</v>
      </c>
      <c r="B221" s="20" t="s">
        <v>141</v>
      </c>
      <c r="C221" s="21">
        <v>945</v>
      </c>
      <c r="D221" s="19"/>
    </row>
    <row r="222" spans="1:5" x14ac:dyDescent="0.3">
      <c r="A222" s="42" t="s">
        <v>142</v>
      </c>
      <c r="B222" s="20" t="s">
        <v>143</v>
      </c>
      <c r="C222" s="21">
        <v>932</v>
      </c>
      <c r="D222" s="19"/>
      <c r="E222" s="19"/>
    </row>
    <row r="223" spans="1:5" x14ac:dyDescent="0.3">
      <c r="A223" s="42" t="s">
        <v>144</v>
      </c>
      <c r="B223" s="20" t="s">
        <v>145</v>
      </c>
      <c r="C223" s="21">
        <v>919</v>
      </c>
      <c r="D223" s="19"/>
      <c r="E223" s="19"/>
    </row>
    <row r="224" spans="1:5" x14ac:dyDescent="0.3">
      <c r="A224" s="42" t="s">
        <v>146</v>
      </c>
      <c r="B224" s="20" t="s">
        <v>147</v>
      </c>
      <c r="C224" s="21">
        <v>869</v>
      </c>
      <c r="D224" s="19"/>
    </row>
    <row r="225" spans="1:5" x14ac:dyDescent="0.3">
      <c r="A225" s="42" t="s">
        <v>148</v>
      </c>
      <c r="B225" s="20" t="s">
        <v>149</v>
      </c>
      <c r="C225" s="21">
        <v>858</v>
      </c>
      <c r="D225" s="19"/>
      <c r="E225" s="19"/>
    </row>
    <row r="226" spans="1:5" x14ac:dyDescent="0.3">
      <c r="A226" s="42" t="s">
        <v>150</v>
      </c>
      <c r="B226" s="20" t="s">
        <v>151</v>
      </c>
      <c r="C226" s="21">
        <v>853</v>
      </c>
      <c r="D226" s="19"/>
      <c r="E226" s="19"/>
    </row>
    <row r="227" spans="1:5" x14ac:dyDescent="0.3">
      <c r="A227" s="42" t="s">
        <v>152</v>
      </c>
      <c r="B227" s="20" t="s">
        <v>153</v>
      </c>
      <c r="C227" s="21">
        <v>849</v>
      </c>
      <c r="D227" s="19"/>
      <c r="E227" s="19"/>
    </row>
    <row r="228" spans="1:5" x14ac:dyDescent="0.3">
      <c r="E228" s="19"/>
    </row>
    <row r="230" spans="1:5" x14ac:dyDescent="0.3">
      <c r="E230" s="19"/>
    </row>
    <row r="231" spans="1:5" x14ac:dyDescent="0.3">
      <c r="E231" s="21"/>
    </row>
    <row r="232" spans="1:5" x14ac:dyDescent="0.3">
      <c r="E232" s="19"/>
    </row>
    <row r="233" spans="1:5" x14ac:dyDescent="0.3">
      <c r="E233" s="19"/>
    </row>
    <row r="234" spans="1:5" x14ac:dyDescent="0.3">
      <c r="E234" s="19"/>
    </row>
    <row r="235" spans="1:5" x14ac:dyDescent="0.3">
      <c r="E235" s="19"/>
    </row>
    <row r="236" spans="1:5" x14ac:dyDescent="0.3">
      <c r="E236" s="19"/>
    </row>
    <row r="237" spans="1:5" x14ac:dyDescent="0.3">
      <c r="E237" s="19"/>
    </row>
    <row r="238" spans="1:5" x14ac:dyDescent="0.3">
      <c r="E238" s="21"/>
    </row>
    <row r="239" spans="1:5" x14ac:dyDescent="0.3">
      <c r="E239" s="19"/>
    </row>
    <row r="240" spans="1:5" x14ac:dyDescent="0.3">
      <c r="E240" s="19"/>
    </row>
    <row r="241" spans="5:5" x14ac:dyDescent="0.3">
      <c r="E241" s="19"/>
    </row>
    <row r="242" spans="5:5" x14ac:dyDescent="0.3">
      <c r="E242" s="19"/>
    </row>
    <row r="243" spans="5:5" x14ac:dyDescent="0.3">
      <c r="E243" s="19"/>
    </row>
  </sheetData>
  <mergeCells count="7">
    <mergeCell ref="A209:B209"/>
    <mergeCell ref="A216:B216"/>
    <mergeCell ref="A1:D1"/>
    <mergeCell ref="A140:B140"/>
    <mergeCell ref="A155:B155"/>
    <mergeCell ref="A194:B194"/>
    <mergeCell ref="A201:C20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109" workbookViewId="0">
      <selection activeCell="N119" sqref="N119"/>
    </sheetView>
  </sheetViews>
  <sheetFormatPr defaultRowHeight="14.25" x14ac:dyDescent="0.25"/>
  <cols>
    <col min="1" max="1" width="6.625" style="73" bestFit="1" customWidth="1"/>
    <col min="2" max="2" width="7.375" style="73" bestFit="1" customWidth="1"/>
    <col min="3" max="3" width="20.75" style="73" bestFit="1" customWidth="1"/>
    <col min="4" max="4" width="4.25" style="73" bestFit="1" customWidth="1"/>
    <col min="5" max="5" width="6.375" style="73" bestFit="1" customWidth="1"/>
    <col min="6" max="6" width="18.875" style="73" bestFit="1" customWidth="1"/>
    <col min="7" max="7" width="8.875" style="73" bestFit="1" customWidth="1"/>
    <col min="8" max="8" width="5.5" style="73" bestFit="1" customWidth="1"/>
    <col min="9" max="9" width="5" style="73" bestFit="1" customWidth="1"/>
    <col min="10" max="10" width="7.625" style="73" bestFit="1" customWidth="1"/>
    <col min="11" max="11" width="7.75" style="73" bestFit="1" customWidth="1"/>
    <col min="12" max="12" width="8.625" style="73" bestFit="1" customWidth="1"/>
    <col min="13" max="16384" width="9" style="73"/>
  </cols>
  <sheetData>
    <row r="1" spans="1:12" x14ac:dyDescent="0.25">
      <c r="A1" s="19"/>
      <c r="B1" s="103" t="s">
        <v>375</v>
      </c>
      <c r="C1" s="103"/>
      <c r="D1" s="103"/>
      <c r="E1" s="103"/>
      <c r="F1" s="104"/>
      <c r="G1" s="104"/>
      <c r="H1" s="104"/>
      <c r="I1" s="104"/>
      <c r="J1" s="104"/>
      <c r="K1" s="104"/>
      <c r="L1" s="104"/>
    </row>
    <row r="2" spans="1:12" ht="28.5" x14ac:dyDescent="0.25">
      <c r="A2" s="21" t="s">
        <v>376</v>
      </c>
      <c r="B2" s="72" t="s">
        <v>377</v>
      </c>
      <c r="C2" s="72" t="s">
        <v>378</v>
      </c>
      <c r="D2" s="72" t="s">
        <v>195</v>
      </c>
      <c r="E2" s="72" t="s">
        <v>379</v>
      </c>
      <c r="F2" s="72" t="s">
        <v>380</v>
      </c>
      <c r="G2" s="80" t="s">
        <v>381</v>
      </c>
      <c r="H2" s="80" t="s">
        <v>68</v>
      </c>
      <c r="I2" s="80" t="s">
        <v>91</v>
      </c>
      <c r="J2" s="80" t="s">
        <v>382</v>
      </c>
      <c r="K2" s="80" t="s">
        <v>383</v>
      </c>
      <c r="L2" s="80" t="s">
        <v>384</v>
      </c>
    </row>
    <row r="3" spans="1:12" x14ac:dyDescent="0.25">
      <c r="A3" s="88">
        <v>1</v>
      </c>
      <c r="B3" s="81">
        <v>203</v>
      </c>
      <c r="C3" s="86" t="s">
        <v>196</v>
      </c>
      <c r="D3" s="83" t="s">
        <v>197</v>
      </c>
      <c r="E3" s="83" t="s">
        <v>167</v>
      </c>
      <c r="F3" s="87" t="s">
        <v>198</v>
      </c>
      <c r="G3" s="84">
        <v>95</v>
      </c>
      <c r="H3" s="84">
        <v>86</v>
      </c>
      <c r="I3" s="84">
        <v>97</v>
      </c>
      <c r="J3" s="89">
        <v>95</v>
      </c>
      <c r="K3" s="89">
        <v>181</v>
      </c>
      <c r="L3" s="90">
        <v>278</v>
      </c>
    </row>
    <row r="4" spans="1:12" x14ac:dyDescent="0.25">
      <c r="A4" s="88">
        <v>2</v>
      </c>
      <c r="B4" s="81">
        <v>182</v>
      </c>
      <c r="C4" s="86" t="s">
        <v>199</v>
      </c>
      <c r="D4" s="83" t="s">
        <v>197</v>
      </c>
      <c r="E4" s="85" t="s">
        <v>167</v>
      </c>
      <c r="F4" s="87" t="s">
        <v>200</v>
      </c>
      <c r="G4" s="84">
        <v>82</v>
      </c>
      <c r="H4" s="84">
        <v>98</v>
      </c>
      <c r="I4" s="84">
        <v>93</v>
      </c>
      <c r="J4" s="89">
        <v>82</v>
      </c>
      <c r="K4" s="89">
        <v>180</v>
      </c>
      <c r="L4" s="90">
        <v>273</v>
      </c>
    </row>
    <row r="5" spans="1:12" x14ac:dyDescent="0.25">
      <c r="A5" s="88">
        <v>3</v>
      </c>
      <c r="B5" s="81">
        <v>135</v>
      </c>
      <c r="C5" s="86" t="s">
        <v>201</v>
      </c>
      <c r="D5" s="83" t="s">
        <v>202</v>
      </c>
      <c r="E5" s="85" t="s">
        <v>167</v>
      </c>
      <c r="F5" s="87" t="s">
        <v>176</v>
      </c>
      <c r="G5" s="84">
        <v>87</v>
      </c>
      <c r="H5" s="84">
        <v>90</v>
      </c>
      <c r="I5" s="84">
        <v>95</v>
      </c>
      <c r="J5" s="89">
        <v>87</v>
      </c>
      <c r="K5" s="89">
        <v>177</v>
      </c>
      <c r="L5" s="90">
        <v>272</v>
      </c>
    </row>
    <row r="6" spans="1:12" x14ac:dyDescent="0.25">
      <c r="A6" s="21">
        <v>4</v>
      </c>
      <c r="B6" s="81">
        <v>152</v>
      </c>
      <c r="C6" s="86" t="s">
        <v>203</v>
      </c>
      <c r="D6" s="83" t="s">
        <v>197</v>
      </c>
      <c r="E6" s="85" t="s">
        <v>167</v>
      </c>
      <c r="F6" s="87" t="s">
        <v>204</v>
      </c>
      <c r="G6" s="84">
        <v>82</v>
      </c>
      <c r="H6" s="84">
        <v>95</v>
      </c>
      <c r="I6" s="84">
        <v>93</v>
      </c>
      <c r="J6" s="89">
        <v>82</v>
      </c>
      <c r="K6" s="89">
        <v>177</v>
      </c>
      <c r="L6" s="90">
        <v>270</v>
      </c>
    </row>
    <row r="7" spans="1:12" x14ac:dyDescent="0.25">
      <c r="A7" s="21">
        <v>5</v>
      </c>
      <c r="B7" s="81">
        <v>217</v>
      </c>
      <c r="C7" s="86" t="s">
        <v>205</v>
      </c>
      <c r="D7" s="83" t="s">
        <v>385</v>
      </c>
      <c r="E7" s="83" t="s">
        <v>167</v>
      </c>
      <c r="F7" s="87" t="s">
        <v>206</v>
      </c>
      <c r="G7" s="84">
        <v>85</v>
      </c>
      <c r="H7" s="84">
        <v>92</v>
      </c>
      <c r="I7" s="84">
        <v>93</v>
      </c>
      <c r="J7" s="89">
        <v>85</v>
      </c>
      <c r="K7" s="89">
        <v>177</v>
      </c>
      <c r="L7" s="90">
        <v>270</v>
      </c>
    </row>
    <row r="8" spans="1:12" x14ac:dyDescent="0.25">
      <c r="A8" s="91">
        <v>6</v>
      </c>
      <c r="B8" s="81">
        <v>205</v>
      </c>
      <c r="C8" s="86" t="s">
        <v>207</v>
      </c>
      <c r="D8" s="83" t="s">
        <v>197</v>
      </c>
      <c r="E8" s="83" t="s">
        <v>167</v>
      </c>
      <c r="F8" s="87" t="s">
        <v>206</v>
      </c>
      <c r="G8" s="84">
        <v>82</v>
      </c>
      <c r="H8" s="84">
        <v>93</v>
      </c>
      <c r="I8" s="84">
        <v>93</v>
      </c>
      <c r="J8" s="89">
        <v>82</v>
      </c>
      <c r="K8" s="89">
        <v>175</v>
      </c>
      <c r="L8" s="90">
        <v>268</v>
      </c>
    </row>
    <row r="9" spans="1:12" x14ac:dyDescent="0.25">
      <c r="A9" s="91">
        <v>7</v>
      </c>
      <c r="B9" s="81">
        <v>101</v>
      </c>
      <c r="C9" s="86" t="s">
        <v>208</v>
      </c>
      <c r="D9" s="83" t="s">
        <v>197</v>
      </c>
      <c r="E9" s="83" t="s">
        <v>167</v>
      </c>
      <c r="F9" s="87" t="s">
        <v>209</v>
      </c>
      <c r="G9" s="84">
        <v>88</v>
      </c>
      <c r="H9" s="84">
        <v>85</v>
      </c>
      <c r="I9" s="84">
        <v>93</v>
      </c>
      <c r="J9" s="89">
        <v>88</v>
      </c>
      <c r="K9" s="89">
        <v>173</v>
      </c>
      <c r="L9" s="90">
        <v>266</v>
      </c>
    </row>
    <row r="10" spans="1:12" x14ac:dyDescent="0.25">
      <c r="A10" s="91">
        <v>8</v>
      </c>
      <c r="B10" s="81">
        <v>153</v>
      </c>
      <c r="C10" s="86" t="s">
        <v>210</v>
      </c>
      <c r="D10" s="83" t="s">
        <v>197</v>
      </c>
      <c r="E10" s="85" t="s">
        <v>167</v>
      </c>
      <c r="F10" s="87" t="s">
        <v>204</v>
      </c>
      <c r="G10" s="84">
        <v>82</v>
      </c>
      <c r="H10" s="84">
        <v>87</v>
      </c>
      <c r="I10" s="84">
        <v>96</v>
      </c>
      <c r="J10" s="89">
        <v>82</v>
      </c>
      <c r="K10" s="89">
        <v>169</v>
      </c>
      <c r="L10" s="90">
        <v>265</v>
      </c>
    </row>
    <row r="11" spans="1:12" x14ac:dyDescent="0.25">
      <c r="A11" s="91">
        <v>9</v>
      </c>
      <c r="B11" s="81">
        <v>206</v>
      </c>
      <c r="C11" s="86" t="s">
        <v>211</v>
      </c>
      <c r="D11" s="83" t="s">
        <v>197</v>
      </c>
      <c r="E11" s="83" t="s">
        <v>167</v>
      </c>
      <c r="F11" s="87" t="s">
        <v>206</v>
      </c>
      <c r="G11" s="84">
        <v>82</v>
      </c>
      <c r="H11" s="84">
        <v>92</v>
      </c>
      <c r="I11" s="84">
        <v>91</v>
      </c>
      <c r="J11" s="89">
        <v>82</v>
      </c>
      <c r="K11" s="89">
        <v>174</v>
      </c>
      <c r="L11" s="90">
        <v>265</v>
      </c>
    </row>
    <row r="12" spans="1:12" x14ac:dyDescent="0.25">
      <c r="A12" s="91">
        <v>10</v>
      </c>
      <c r="B12" s="81">
        <v>188</v>
      </c>
      <c r="C12" s="86" t="s">
        <v>212</v>
      </c>
      <c r="D12" s="83" t="s">
        <v>213</v>
      </c>
      <c r="E12" s="83" t="s">
        <v>167</v>
      </c>
      <c r="F12" s="87" t="s">
        <v>200</v>
      </c>
      <c r="G12" s="84">
        <v>86</v>
      </c>
      <c r="H12" s="84">
        <v>87</v>
      </c>
      <c r="I12" s="84">
        <v>90</v>
      </c>
      <c r="J12" s="89">
        <v>86</v>
      </c>
      <c r="K12" s="89">
        <v>173</v>
      </c>
      <c r="L12" s="90">
        <v>263</v>
      </c>
    </row>
    <row r="13" spans="1:12" x14ac:dyDescent="0.25">
      <c r="A13" s="21">
        <v>11</v>
      </c>
      <c r="B13" s="81">
        <v>169</v>
      </c>
      <c r="C13" s="86" t="s">
        <v>214</v>
      </c>
      <c r="D13" s="83" t="s">
        <v>213</v>
      </c>
      <c r="E13" s="85" t="s">
        <v>167</v>
      </c>
      <c r="F13" s="87" t="s">
        <v>118</v>
      </c>
      <c r="G13" s="84">
        <v>77</v>
      </c>
      <c r="H13" s="84">
        <v>94</v>
      </c>
      <c r="I13" s="84">
        <v>88</v>
      </c>
      <c r="J13" s="89">
        <v>77</v>
      </c>
      <c r="K13" s="89">
        <v>171</v>
      </c>
      <c r="L13" s="90">
        <v>259</v>
      </c>
    </row>
    <row r="14" spans="1:12" x14ac:dyDescent="0.25">
      <c r="A14" s="21">
        <v>12</v>
      </c>
      <c r="B14" s="81">
        <v>201</v>
      </c>
      <c r="C14" s="86" t="s">
        <v>215</v>
      </c>
      <c r="D14" s="83" t="s">
        <v>197</v>
      </c>
      <c r="E14" s="83" t="s">
        <v>167</v>
      </c>
      <c r="F14" s="87" t="s">
        <v>198</v>
      </c>
      <c r="G14" s="84">
        <v>86</v>
      </c>
      <c r="H14" s="84">
        <v>84</v>
      </c>
      <c r="I14" s="84">
        <v>85</v>
      </c>
      <c r="J14" s="89">
        <v>86</v>
      </c>
      <c r="K14" s="89">
        <v>170</v>
      </c>
      <c r="L14" s="90">
        <v>255</v>
      </c>
    </row>
    <row r="15" spans="1:12" x14ac:dyDescent="0.25">
      <c r="A15" s="21">
        <v>13</v>
      </c>
      <c r="B15" s="81">
        <v>178</v>
      </c>
      <c r="C15" s="86" t="s">
        <v>216</v>
      </c>
      <c r="D15" s="83" t="s">
        <v>202</v>
      </c>
      <c r="E15" s="85" t="s">
        <v>167</v>
      </c>
      <c r="F15" s="87" t="s">
        <v>118</v>
      </c>
      <c r="G15" s="84">
        <v>84</v>
      </c>
      <c r="H15" s="84">
        <v>81</v>
      </c>
      <c r="I15" s="84">
        <v>89</v>
      </c>
      <c r="J15" s="89">
        <v>84</v>
      </c>
      <c r="K15" s="89">
        <v>165</v>
      </c>
      <c r="L15" s="90">
        <v>254</v>
      </c>
    </row>
    <row r="16" spans="1:12" x14ac:dyDescent="0.25">
      <c r="A16" s="21">
        <v>14</v>
      </c>
      <c r="B16" s="81">
        <v>186</v>
      </c>
      <c r="C16" s="86" t="s">
        <v>217</v>
      </c>
      <c r="D16" s="83" t="s">
        <v>197</v>
      </c>
      <c r="E16" s="83" t="s">
        <v>167</v>
      </c>
      <c r="F16" s="87" t="s">
        <v>200</v>
      </c>
      <c r="G16" s="84">
        <v>77</v>
      </c>
      <c r="H16" s="84">
        <v>81</v>
      </c>
      <c r="I16" s="84">
        <v>96</v>
      </c>
      <c r="J16" s="89">
        <v>77</v>
      </c>
      <c r="K16" s="89">
        <v>158</v>
      </c>
      <c r="L16" s="90">
        <v>254</v>
      </c>
    </row>
    <row r="17" spans="1:12" x14ac:dyDescent="0.25">
      <c r="A17" s="21">
        <v>15</v>
      </c>
      <c r="B17" s="81">
        <v>184</v>
      </c>
      <c r="C17" s="86" t="s">
        <v>218</v>
      </c>
      <c r="D17" s="83" t="s">
        <v>197</v>
      </c>
      <c r="E17" s="83" t="s">
        <v>167</v>
      </c>
      <c r="F17" s="87" t="s">
        <v>200</v>
      </c>
      <c r="G17" s="84">
        <v>86</v>
      </c>
      <c r="H17" s="84">
        <v>81</v>
      </c>
      <c r="I17" s="84">
        <v>86</v>
      </c>
      <c r="J17" s="89">
        <v>86</v>
      </c>
      <c r="K17" s="89">
        <v>167</v>
      </c>
      <c r="L17" s="90">
        <v>253</v>
      </c>
    </row>
    <row r="18" spans="1:12" x14ac:dyDescent="0.25">
      <c r="A18" s="21">
        <v>16</v>
      </c>
      <c r="B18" s="81">
        <v>176</v>
      </c>
      <c r="C18" s="86" t="s">
        <v>219</v>
      </c>
      <c r="D18" s="83" t="s">
        <v>197</v>
      </c>
      <c r="E18" s="85" t="s">
        <v>167</v>
      </c>
      <c r="F18" s="87" t="s">
        <v>118</v>
      </c>
      <c r="G18" s="84">
        <v>83</v>
      </c>
      <c r="H18" s="84">
        <v>87</v>
      </c>
      <c r="I18" s="84">
        <v>82</v>
      </c>
      <c r="J18" s="89">
        <v>83</v>
      </c>
      <c r="K18" s="89">
        <v>170</v>
      </c>
      <c r="L18" s="90">
        <v>252</v>
      </c>
    </row>
    <row r="19" spans="1:12" x14ac:dyDescent="0.25">
      <c r="A19" s="21">
        <v>17</v>
      </c>
      <c r="B19" s="81">
        <v>177</v>
      </c>
      <c r="C19" s="86" t="s">
        <v>220</v>
      </c>
      <c r="D19" s="83" t="s">
        <v>202</v>
      </c>
      <c r="E19" s="85" t="s">
        <v>169</v>
      </c>
      <c r="F19" s="87" t="s">
        <v>118</v>
      </c>
      <c r="G19" s="84">
        <v>72</v>
      </c>
      <c r="H19" s="84">
        <v>92</v>
      </c>
      <c r="I19" s="84">
        <v>88</v>
      </c>
      <c r="J19" s="89">
        <v>72</v>
      </c>
      <c r="K19" s="89">
        <v>164</v>
      </c>
      <c r="L19" s="90">
        <v>252</v>
      </c>
    </row>
    <row r="20" spans="1:12" x14ac:dyDescent="0.25">
      <c r="A20" s="21">
        <v>18</v>
      </c>
      <c r="B20" s="81">
        <v>129</v>
      </c>
      <c r="C20" s="86" t="s">
        <v>221</v>
      </c>
      <c r="D20" s="83" t="s">
        <v>197</v>
      </c>
      <c r="E20" s="85" t="s">
        <v>167</v>
      </c>
      <c r="F20" s="87" t="s">
        <v>222</v>
      </c>
      <c r="G20" s="84">
        <v>71</v>
      </c>
      <c r="H20" s="84">
        <v>87</v>
      </c>
      <c r="I20" s="84">
        <v>92</v>
      </c>
      <c r="J20" s="89">
        <v>71</v>
      </c>
      <c r="K20" s="89">
        <v>158</v>
      </c>
      <c r="L20" s="90">
        <v>250</v>
      </c>
    </row>
    <row r="21" spans="1:12" x14ac:dyDescent="0.25">
      <c r="A21" s="21">
        <v>19</v>
      </c>
      <c r="B21" s="81">
        <v>151</v>
      </c>
      <c r="C21" s="86" t="s">
        <v>223</v>
      </c>
      <c r="D21" s="83" t="s">
        <v>197</v>
      </c>
      <c r="E21" s="85" t="s">
        <v>167</v>
      </c>
      <c r="F21" s="87" t="s">
        <v>204</v>
      </c>
      <c r="G21" s="84">
        <v>79</v>
      </c>
      <c r="H21" s="84">
        <v>89</v>
      </c>
      <c r="I21" s="84">
        <v>81</v>
      </c>
      <c r="J21" s="89">
        <v>79</v>
      </c>
      <c r="K21" s="89">
        <v>168</v>
      </c>
      <c r="L21" s="90">
        <v>249</v>
      </c>
    </row>
    <row r="22" spans="1:12" x14ac:dyDescent="0.25">
      <c r="A22" s="21">
        <v>20</v>
      </c>
      <c r="B22" s="81">
        <v>183</v>
      </c>
      <c r="C22" s="86" t="s">
        <v>224</v>
      </c>
      <c r="D22" s="83" t="s">
        <v>197</v>
      </c>
      <c r="E22" s="83" t="s">
        <v>169</v>
      </c>
      <c r="F22" s="87" t="s">
        <v>200</v>
      </c>
      <c r="G22" s="84">
        <v>78</v>
      </c>
      <c r="H22" s="84">
        <v>86</v>
      </c>
      <c r="I22" s="84">
        <v>85</v>
      </c>
      <c r="J22" s="89">
        <v>78</v>
      </c>
      <c r="K22" s="89">
        <v>164</v>
      </c>
      <c r="L22" s="90">
        <v>249</v>
      </c>
    </row>
    <row r="23" spans="1:12" x14ac:dyDescent="0.25">
      <c r="A23" s="21">
        <v>21</v>
      </c>
      <c r="B23" s="81">
        <v>191</v>
      </c>
      <c r="C23" s="86" t="s">
        <v>225</v>
      </c>
      <c r="D23" s="83" t="s">
        <v>197</v>
      </c>
      <c r="E23" s="83" t="s">
        <v>169</v>
      </c>
      <c r="F23" s="87" t="s">
        <v>226</v>
      </c>
      <c r="G23" s="84">
        <v>87</v>
      </c>
      <c r="H23" s="84">
        <v>82</v>
      </c>
      <c r="I23" s="84">
        <v>79</v>
      </c>
      <c r="J23" s="89">
        <v>87</v>
      </c>
      <c r="K23" s="89">
        <v>169</v>
      </c>
      <c r="L23" s="90">
        <v>248</v>
      </c>
    </row>
    <row r="24" spans="1:12" x14ac:dyDescent="0.25">
      <c r="A24" s="21">
        <v>22</v>
      </c>
      <c r="B24" s="81">
        <v>210</v>
      </c>
      <c r="C24" s="86" t="s">
        <v>227</v>
      </c>
      <c r="D24" s="83" t="s">
        <v>197</v>
      </c>
      <c r="E24" s="83" t="s">
        <v>167</v>
      </c>
      <c r="F24" s="87" t="s">
        <v>206</v>
      </c>
      <c r="G24" s="84">
        <v>81</v>
      </c>
      <c r="H24" s="84">
        <v>79</v>
      </c>
      <c r="I24" s="84">
        <v>88</v>
      </c>
      <c r="J24" s="89">
        <v>81</v>
      </c>
      <c r="K24" s="89">
        <v>160</v>
      </c>
      <c r="L24" s="90">
        <v>248</v>
      </c>
    </row>
    <row r="25" spans="1:12" x14ac:dyDescent="0.25">
      <c r="A25" s="21">
        <v>23</v>
      </c>
      <c r="B25" s="81">
        <v>162</v>
      </c>
      <c r="C25" s="86" t="s">
        <v>228</v>
      </c>
      <c r="D25" s="83" t="s">
        <v>197</v>
      </c>
      <c r="E25" s="85" t="s">
        <v>167</v>
      </c>
      <c r="F25" s="87" t="s">
        <v>229</v>
      </c>
      <c r="G25" s="84">
        <v>82</v>
      </c>
      <c r="H25" s="84">
        <v>79</v>
      </c>
      <c r="I25" s="84">
        <v>85</v>
      </c>
      <c r="J25" s="89">
        <v>82</v>
      </c>
      <c r="K25" s="89">
        <v>161</v>
      </c>
      <c r="L25" s="90">
        <v>246</v>
      </c>
    </row>
    <row r="26" spans="1:12" x14ac:dyDescent="0.25">
      <c r="A26" s="21">
        <v>24</v>
      </c>
      <c r="B26" s="81">
        <v>155</v>
      </c>
      <c r="C26" s="86" t="s">
        <v>230</v>
      </c>
      <c r="D26" s="83" t="s">
        <v>197</v>
      </c>
      <c r="E26" s="85" t="s">
        <v>167</v>
      </c>
      <c r="F26" s="87" t="s">
        <v>204</v>
      </c>
      <c r="G26" s="84">
        <v>65</v>
      </c>
      <c r="H26" s="84">
        <v>90</v>
      </c>
      <c r="I26" s="84">
        <v>90</v>
      </c>
      <c r="J26" s="89">
        <v>65</v>
      </c>
      <c r="K26" s="89">
        <v>155</v>
      </c>
      <c r="L26" s="90">
        <v>245</v>
      </c>
    </row>
    <row r="27" spans="1:12" x14ac:dyDescent="0.25">
      <c r="A27" s="21">
        <v>25</v>
      </c>
      <c r="B27" s="81">
        <v>106</v>
      </c>
      <c r="C27" s="86" t="s">
        <v>231</v>
      </c>
      <c r="D27" s="83" t="s">
        <v>202</v>
      </c>
      <c r="E27" s="85" t="s">
        <v>167</v>
      </c>
      <c r="F27" s="87" t="s">
        <v>209</v>
      </c>
      <c r="G27" s="84">
        <v>76</v>
      </c>
      <c r="H27" s="84">
        <v>81</v>
      </c>
      <c r="I27" s="84">
        <v>87</v>
      </c>
      <c r="J27" s="89">
        <v>76</v>
      </c>
      <c r="K27" s="89">
        <v>157</v>
      </c>
      <c r="L27" s="90">
        <v>244</v>
      </c>
    </row>
    <row r="28" spans="1:12" x14ac:dyDescent="0.25">
      <c r="A28" s="21">
        <v>26</v>
      </c>
      <c r="B28" s="81">
        <v>133</v>
      </c>
      <c r="C28" s="86" t="s">
        <v>232</v>
      </c>
      <c r="D28" s="83" t="s">
        <v>202</v>
      </c>
      <c r="E28" s="85" t="s">
        <v>167</v>
      </c>
      <c r="F28" s="87" t="s">
        <v>176</v>
      </c>
      <c r="G28" s="84">
        <v>78</v>
      </c>
      <c r="H28" s="84">
        <v>76</v>
      </c>
      <c r="I28" s="84">
        <v>90</v>
      </c>
      <c r="J28" s="89">
        <v>78</v>
      </c>
      <c r="K28" s="89">
        <v>154</v>
      </c>
      <c r="L28" s="90">
        <v>244</v>
      </c>
    </row>
    <row r="29" spans="1:12" x14ac:dyDescent="0.25">
      <c r="A29" s="21">
        <v>27</v>
      </c>
      <c r="B29" s="81">
        <v>180</v>
      </c>
      <c r="C29" s="86" t="s">
        <v>233</v>
      </c>
      <c r="D29" s="83" t="s">
        <v>202</v>
      </c>
      <c r="E29" s="85" t="s">
        <v>167</v>
      </c>
      <c r="F29" s="87" t="s">
        <v>118</v>
      </c>
      <c r="G29" s="84">
        <v>73</v>
      </c>
      <c r="H29" s="84">
        <v>92</v>
      </c>
      <c r="I29" s="84">
        <v>77</v>
      </c>
      <c r="J29" s="89">
        <v>73</v>
      </c>
      <c r="K29" s="89">
        <v>165</v>
      </c>
      <c r="L29" s="90">
        <v>242</v>
      </c>
    </row>
    <row r="30" spans="1:12" x14ac:dyDescent="0.25">
      <c r="A30" s="21">
        <v>28</v>
      </c>
      <c r="B30" s="81">
        <v>154</v>
      </c>
      <c r="C30" s="86" t="s">
        <v>234</v>
      </c>
      <c r="D30" s="83" t="s">
        <v>197</v>
      </c>
      <c r="E30" s="85" t="s">
        <v>167</v>
      </c>
      <c r="F30" s="87" t="s">
        <v>204</v>
      </c>
      <c r="G30" s="84">
        <v>76</v>
      </c>
      <c r="H30" s="84">
        <v>81</v>
      </c>
      <c r="I30" s="84">
        <v>82</v>
      </c>
      <c r="J30" s="89">
        <v>76</v>
      </c>
      <c r="K30" s="89">
        <v>157</v>
      </c>
      <c r="L30" s="90">
        <v>239</v>
      </c>
    </row>
    <row r="31" spans="1:12" x14ac:dyDescent="0.25">
      <c r="A31" s="21">
        <v>29</v>
      </c>
      <c r="B31" s="81">
        <v>196</v>
      </c>
      <c r="C31" s="86" t="s">
        <v>235</v>
      </c>
      <c r="D31" s="83" t="s">
        <v>236</v>
      </c>
      <c r="E31" s="83" t="s">
        <v>167</v>
      </c>
      <c r="F31" s="87" t="s">
        <v>226</v>
      </c>
      <c r="G31" s="84">
        <v>69</v>
      </c>
      <c r="H31" s="84">
        <v>77</v>
      </c>
      <c r="I31" s="84">
        <v>92</v>
      </c>
      <c r="J31" s="89">
        <v>69</v>
      </c>
      <c r="K31" s="89">
        <v>146</v>
      </c>
      <c r="L31" s="90">
        <v>238</v>
      </c>
    </row>
    <row r="32" spans="1:12" x14ac:dyDescent="0.25">
      <c r="A32" s="21">
        <v>30</v>
      </c>
      <c r="B32" s="81">
        <v>160</v>
      </c>
      <c r="C32" s="86" t="s">
        <v>237</v>
      </c>
      <c r="D32" s="83" t="s">
        <v>197</v>
      </c>
      <c r="E32" s="85" t="s">
        <v>167</v>
      </c>
      <c r="F32" s="87" t="s">
        <v>229</v>
      </c>
      <c r="G32" s="84">
        <v>67</v>
      </c>
      <c r="H32" s="84">
        <v>75</v>
      </c>
      <c r="I32" s="84">
        <v>95</v>
      </c>
      <c r="J32" s="89">
        <v>67</v>
      </c>
      <c r="K32" s="89">
        <v>142</v>
      </c>
      <c r="L32" s="90">
        <v>237</v>
      </c>
    </row>
    <row r="33" spans="1:12" x14ac:dyDescent="0.25">
      <c r="A33" s="21">
        <v>31</v>
      </c>
      <c r="B33" s="81">
        <v>163</v>
      </c>
      <c r="C33" s="86" t="s">
        <v>238</v>
      </c>
      <c r="D33" s="83" t="s">
        <v>197</v>
      </c>
      <c r="E33" s="85" t="s">
        <v>167</v>
      </c>
      <c r="F33" s="87" t="s">
        <v>229</v>
      </c>
      <c r="G33" s="84">
        <v>77</v>
      </c>
      <c r="H33" s="84">
        <v>74</v>
      </c>
      <c r="I33" s="84">
        <v>86</v>
      </c>
      <c r="J33" s="89">
        <v>77</v>
      </c>
      <c r="K33" s="89">
        <v>151</v>
      </c>
      <c r="L33" s="90">
        <v>237</v>
      </c>
    </row>
    <row r="34" spans="1:12" x14ac:dyDescent="0.25">
      <c r="A34" s="21">
        <v>32</v>
      </c>
      <c r="B34" s="81">
        <v>208</v>
      </c>
      <c r="C34" s="86" t="s">
        <v>239</v>
      </c>
      <c r="D34" s="83" t="s">
        <v>197</v>
      </c>
      <c r="E34" s="83" t="s">
        <v>169</v>
      </c>
      <c r="F34" s="87" t="s">
        <v>206</v>
      </c>
      <c r="G34" s="84">
        <v>81</v>
      </c>
      <c r="H34" s="84">
        <v>75</v>
      </c>
      <c r="I34" s="84">
        <v>81</v>
      </c>
      <c r="J34" s="89">
        <v>81</v>
      </c>
      <c r="K34" s="89">
        <v>156</v>
      </c>
      <c r="L34" s="90">
        <v>237</v>
      </c>
    </row>
    <row r="35" spans="1:12" x14ac:dyDescent="0.25">
      <c r="A35" s="21">
        <v>33</v>
      </c>
      <c r="B35" s="81">
        <v>103</v>
      </c>
      <c r="C35" s="86" t="s">
        <v>240</v>
      </c>
      <c r="D35" s="83" t="s">
        <v>197</v>
      </c>
      <c r="E35" s="85" t="s">
        <v>167</v>
      </c>
      <c r="F35" s="87" t="s">
        <v>209</v>
      </c>
      <c r="G35" s="84">
        <v>76</v>
      </c>
      <c r="H35" s="84">
        <v>72</v>
      </c>
      <c r="I35" s="84">
        <v>88</v>
      </c>
      <c r="J35" s="89">
        <v>76</v>
      </c>
      <c r="K35" s="89">
        <v>148</v>
      </c>
      <c r="L35" s="90">
        <v>236</v>
      </c>
    </row>
    <row r="36" spans="1:12" x14ac:dyDescent="0.25">
      <c r="A36" s="21">
        <v>34</v>
      </c>
      <c r="B36" s="81">
        <v>102</v>
      </c>
      <c r="C36" s="86" t="s">
        <v>241</v>
      </c>
      <c r="D36" s="83" t="s">
        <v>197</v>
      </c>
      <c r="E36" s="85" t="s">
        <v>167</v>
      </c>
      <c r="F36" s="87" t="s">
        <v>209</v>
      </c>
      <c r="G36" s="84">
        <v>76</v>
      </c>
      <c r="H36" s="84">
        <v>72</v>
      </c>
      <c r="I36" s="84">
        <v>87</v>
      </c>
      <c r="J36" s="89">
        <v>76</v>
      </c>
      <c r="K36" s="89">
        <v>148</v>
      </c>
      <c r="L36" s="90">
        <v>235</v>
      </c>
    </row>
    <row r="37" spans="1:12" x14ac:dyDescent="0.25">
      <c r="A37" s="21">
        <v>35</v>
      </c>
      <c r="B37" s="81">
        <v>126</v>
      </c>
      <c r="C37" s="86" t="s">
        <v>242</v>
      </c>
      <c r="D37" s="83" t="s">
        <v>197</v>
      </c>
      <c r="E37" s="85" t="s">
        <v>167</v>
      </c>
      <c r="F37" s="87" t="s">
        <v>222</v>
      </c>
      <c r="G37" s="84">
        <v>76</v>
      </c>
      <c r="H37" s="84">
        <v>84</v>
      </c>
      <c r="I37" s="84">
        <v>75</v>
      </c>
      <c r="J37" s="89">
        <v>76</v>
      </c>
      <c r="K37" s="89">
        <v>160</v>
      </c>
      <c r="L37" s="90">
        <v>235</v>
      </c>
    </row>
    <row r="38" spans="1:12" x14ac:dyDescent="0.25">
      <c r="A38" s="21">
        <v>36</v>
      </c>
      <c r="B38" s="81">
        <v>161</v>
      </c>
      <c r="C38" s="86" t="s">
        <v>243</v>
      </c>
      <c r="D38" s="83" t="s">
        <v>197</v>
      </c>
      <c r="E38" s="85" t="s">
        <v>167</v>
      </c>
      <c r="F38" s="87" t="s">
        <v>229</v>
      </c>
      <c r="G38" s="84">
        <v>73</v>
      </c>
      <c r="H38" s="84">
        <v>66</v>
      </c>
      <c r="I38" s="84">
        <v>96</v>
      </c>
      <c r="J38" s="89">
        <v>73</v>
      </c>
      <c r="K38" s="89">
        <v>139</v>
      </c>
      <c r="L38" s="90">
        <v>235</v>
      </c>
    </row>
    <row r="39" spans="1:12" x14ac:dyDescent="0.25">
      <c r="A39" s="21">
        <v>37</v>
      </c>
      <c r="B39" s="81">
        <v>187</v>
      </c>
      <c r="C39" s="86" t="s">
        <v>244</v>
      </c>
      <c r="D39" s="83" t="s">
        <v>197</v>
      </c>
      <c r="E39" s="83" t="s">
        <v>169</v>
      </c>
      <c r="F39" s="87" t="s">
        <v>200</v>
      </c>
      <c r="G39" s="84">
        <v>65</v>
      </c>
      <c r="H39" s="84">
        <v>80</v>
      </c>
      <c r="I39" s="84">
        <v>90</v>
      </c>
      <c r="J39" s="89">
        <v>65</v>
      </c>
      <c r="K39" s="89">
        <v>145</v>
      </c>
      <c r="L39" s="90">
        <v>235</v>
      </c>
    </row>
    <row r="40" spans="1:12" x14ac:dyDescent="0.25">
      <c r="A40" s="21">
        <v>38</v>
      </c>
      <c r="B40" s="81">
        <v>144</v>
      </c>
      <c r="C40" s="86" t="s">
        <v>245</v>
      </c>
      <c r="D40" s="83" t="s">
        <v>202</v>
      </c>
      <c r="E40" s="85" t="s">
        <v>167</v>
      </c>
      <c r="F40" s="87" t="s">
        <v>246</v>
      </c>
      <c r="G40" s="84">
        <v>65</v>
      </c>
      <c r="H40" s="84">
        <v>73</v>
      </c>
      <c r="I40" s="84">
        <v>94</v>
      </c>
      <c r="J40" s="89">
        <v>65</v>
      </c>
      <c r="K40" s="89">
        <v>138</v>
      </c>
      <c r="L40" s="90">
        <v>232</v>
      </c>
    </row>
    <row r="41" spans="1:12" x14ac:dyDescent="0.25">
      <c r="A41" s="21">
        <v>39</v>
      </c>
      <c r="B41" s="81">
        <v>158</v>
      </c>
      <c r="C41" s="86" t="s">
        <v>247</v>
      </c>
      <c r="D41" s="83" t="s">
        <v>236</v>
      </c>
      <c r="E41" s="85" t="s">
        <v>167</v>
      </c>
      <c r="F41" s="87" t="s">
        <v>204</v>
      </c>
      <c r="G41" s="84">
        <v>75</v>
      </c>
      <c r="H41" s="84">
        <v>73</v>
      </c>
      <c r="I41" s="84">
        <v>84</v>
      </c>
      <c r="J41" s="89">
        <v>75</v>
      </c>
      <c r="K41" s="89">
        <v>148</v>
      </c>
      <c r="L41" s="90">
        <v>232</v>
      </c>
    </row>
    <row r="42" spans="1:12" x14ac:dyDescent="0.25">
      <c r="A42" s="21">
        <v>40</v>
      </c>
      <c r="B42" s="81">
        <v>131</v>
      </c>
      <c r="C42" s="86" t="s">
        <v>248</v>
      </c>
      <c r="D42" s="83" t="s">
        <v>197</v>
      </c>
      <c r="E42" s="85" t="s">
        <v>167</v>
      </c>
      <c r="F42" s="87" t="s">
        <v>222</v>
      </c>
      <c r="G42" s="84">
        <v>74</v>
      </c>
      <c r="H42" s="84">
        <v>80</v>
      </c>
      <c r="I42" s="84">
        <v>74</v>
      </c>
      <c r="J42" s="89">
        <v>74</v>
      </c>
      <c r="K42" s="89">
        <v>154</v>
      </c>
      <c r="L42" s="90">
        <v>228</v>
      </c>
    </row>
    <row r="43" spans="1:12" x14ac:dyDescent="0.25">
      <c r="A43" s="21">
        <v>41</v>
      </c>
      <c r="B43" s="81">
        <v>212</v>
      </c>
      <c r="C43" s="86" t="s">
        <v>249</v>
      </c>
      <c r="D43" s="83" t="s">
        <v>236</v>
      </c>
      <c r="E43" s="83" t="s">
        <v>167</v>
      </c>
      <c r="F43" s="87" t="s">
        <v>206</v>
      </c>
      <c r="G43" s="84">
        <v>67</v>
      </c>
      <c r="H43" s="84">
        <v>83</v>
      </c>
      <c r="I43" s="84">
        <v>78</v>
      </c>
      <c r="J43" s="89">
        <v>67</v>
      </c>
      <c r="K43" s="89">
        <v>150</v>
      </c>
      <c r="L43" s="90">
        <v>228</v>
      </c>
    </row>
    <row r="44" spans="1:12" x14ac:dyDescent="0.25">
      <c r="A44" s="21">
        <v>42</v>
      </c>
      <c r="B44" s="81">
        <v>190</v>
      </c>
      <c r="C44" s="86" t="s">
        <v>250</v>
      </c>
      <c r="D44" s="83" t="s">
        <v>213</v>
      </c>
      <c r="E44" s="83" t="s">
        <v>167</v>
      </c>
      <c r="F44" s="87" t="s">
        <v>200</v>
      </c>
      <c r="G44" s="84">
        <v>72</v>
      </c>
      <c r="H44" s="84">
        <v>71</v>
      </c>
      <c r="I44" s="84">
        <v>84</v>
      </c>
      <c r="J44" s="89">
        <v>72</v>
      </c>
      <c r="K44" s="89">
        <v>143</v>
      </c>
      <c r="L44" s="90">
        <v>227</v>
      </c>
    </row>
    <row r="45" spans="1:12" x14ac:dyDescent="0.25">
      <c r="A45" s="21">
        <v>43</v>
      </c>
      <c r="B45" s="81">
        <v>179</v>
      </c>
      <c r="C45" s="86" t="s">
        <v>251</v>
      </c>
      <c r="D45" s="83" t="s">
        <v>202</v>
      </c>
      <c r="E45" s="85" t="s">
        <v>167</v>
      </c>
      <c r="F45" s="87" t="s">
        <v>118</v>
      </c>
      <c r="G45" s="84">
        <v>59</v>
      </c>
      <c r="H45" s="84">
        <v>75</v>
      </c>
      <c r="I45" s="84">
        <v>92</v>
      </c>
      <c r="J45" s="89">
        <v>59</v>
      </c>
      <c r="K45" s="89">
        <v>134</v>
      </c>
      <c r="L45" s="90">
        <v>226</v>
      </c>
    </row>
    <row r="46" spans="1:12" x14ac:dyDescent="0.25">
      <c r="A46" s="21">
        <v>44</v>
      </c>
      <c r="B46" s="81">
        <v>122</v>
      </c>
      <c r="C46" s="86" t="s">
        <v>252</v>
      </c>
      <c r="D46" s="83" t="s">
        <v>236</v>
      </c>
      <c r="E46" s="85" t="s">
        <v>167</v>
      </c>
      <c r="F46" s="87" t="s">
        <v>222</v>
      </c>
      <c r="G46" s="84">
        <v>67</v>
      </c>
      <c r="H46" s="84">
        <v>82</v>
      </c>
      <c r="I46" s="84">
        <v>75</v>
      </c>
      <c r="J46" s="89">
        <v>67</v>
      </c>
      <c r="K46" s="89">
        <v>149</v>
      </c>
      <c r="L46" s="90">
        <v>224</v>
      </c>
    </row>
    <row r="47" spans="1:12" x14ac:dyDescent="0.25">
      <c r="A47" s="21">
        <v>45</v>
      </c>
      <c r="B47" s="81">
        <v>159</v>
      </c>
      <c r="C47" s="86" t="s">
        <v>253</v>
      </c>
      <c r="D47" s="83" t="s">
        <v>197</v>
      </c>
      <c r="E47" s="85" t="s">
        <v>169</v>
      </c>
      <c r="F47" s="87" t="s">
        <v>229</v>
      </c>
      <c r="G47" s="84">
        <v>53</v>
      </c>
      <c r="H47" s="84">
        <v>76</v>
      </c>
      <c r="I47" s="84">
        <v>95</v>
      </c>
      <c r="J47" s="89">
        <v>53</v>
      </c>
      <c r="K47" s="89">
        <v>129</v>
      </c>
      <c r="L47" s="90">
        <v>224</v>
      </c>
    </row>
    <row r="48" spans="1:12" x14ac:dyDescent="0.25">
      <c r="A48" s="21">
        <v>46</v>
      </c>
      <c r="B48" s="81">
        <v>138</v>
      </c>
      <c r="C48" s="86" t="s">
        <v>254</v>
      </c>
      <c r="D48" s="83" t="s">
        <v>202</v>
      </c>
      <c r="E48" s="85" t="s">
        <v>167</v>
      </c>
      <c r="F48" s="87" t="s">
        <v>255</v>
      </c>
      <c r="G48" s="84">
        <v>65</v>
      </c>
      <c r="H48" s="84">
        <v>69</v>
      </c>
      <c r="I48" s="84">
        <v>89</v>
      </c>
      <c r="J48" s="89">
        <v>65</v>
      </c>
      <c r="K48" s="89">
        <v>134</v>
      </c>
      <c r="L48" s="90">
        <v>223</v>
      </c>
    </row>
    <row r="49" spans="1:12" x14ac:dyDescent="0.25">
      <c r="A49" s="21">
        <v>47</v>
      </c>
      <c r="B49" s="81">
        <v>142</v>
      </c>
      <c r="C49" s="86" t="s">
        <v>256</v>
      </c>
      <c r="D49" s="83" t="s">
        <v>202</v>
      </c>
      <c r="E49" s="85" t="s">
        <v>167</v>
      </c>
      <c r="F49" s="87" t="s">
        <v>246</v>
      </c>
      <c r="G49" s="84">
        <v>56</v>
      </c>
      <c r="H49" s="84">
        <v>72</v>
      </c>
      <c r="I49" s="84">
        <v>92</v>
      </c>
      <c r="J49" s="89">
        <v>56</v>
      </c>
      <c r="K49" s="89">
        <v>128</v>
      </c>
      <c r="L49" s="90">
        <v>220</v>
      </c>
    </row>
    <row r="50" spans="1:12" x14ac:dyDescent="0.25">
      <c r="A50" s="21">
        <v>48</v>
      </c>
      <c r="B50" s="81">
        <v>156</v>
      </c>
      <c r="C50" s="86" t="s">
        <v>257</v>
      </c>
      <c r="D50" s="83" t="s">
        <v>213</v>
      </c>
      <c r="E50" s="85" t="s">
        <v>169</v>
      </c>
      <c r="F50" s="87" t="s">
        <v>204</v>
      </c>
      <c r="G50" s="84">
        <v>58</v>
      </c>
      <c r="H50" s="84">
        <v>80</v>
      </c>
      <c r="I50" s="84">
        <v>82</v>
      </c>
      <c r="J50" s="89">
        <v>58</v>
      </c>
      <c r="K50" s="89">
        <v>138</v>
      </c>
      <c r="L50" s="90">
        <v>220</v>
      </c>
    </row>
    <row r="51" spans="1:12" x14ac:dyDescent="0.25">
      <c r="A51" s="21">
        <v>49</v>
      </c>
      <c r="B51" s="81">
        <v>164</v>
      </c>
      <c r="C51" s="86" t="s">
        <v>258</v>
      </c>
      <c r="D51" s="83" t="s">
        <v>197</v>
      </c>
      <c r="E51" s="85" t="s">
        <v>167</v>
      </c>
      <c r="F51" s="87" t="s">
        <v>229</v>
      </c>
      <c r="G51" s="84">
        <v>57</v>
      </c>
      <c r="H51" s="84">
        <v>66</v>
      </c>
      <c r="I51" s="84">
        <v>96</v>
      </c>
      <c r="J51" s="89">
        <v>57</v>
      </c>
      <c r="K51" s="89">
        <v>123</v>
      </c>
      <c r="L51" s="90">
        <v>219</v>
      </c>
    </row>
    <row r="52" spans="1:12" x14ac:dyDescent="0.25">
      <c r="A52" s="21">
        <v>50</v>
      </c>
      <c r="B52" s="81">
        <v>171</v>
      </c>
      <c r="C52" s="86" t="s">
        <v>259</v>
      </c>
      <c r="D52" s="83" t="s">
        <v>236</v>
      </c>
      <c r="E52" s="85" t="s">
        <v>167</v>
      </c>
      <c r="F52" s="87" t="s">
        <v>118</v>
      </c>
      <c r="G52" s="84">
        <v>67</v>
      </c>
      <c r="H52" s="84">
        <v>79</v>
      </c>
      <c r="I52" s="84">
        <v>73</v>
      </c>
      <c r="J52" s="89">
        <v>67</v>
      </c>
      <c r="K52" s="89">
        <v>146</v>
      </c>
      <c r="L52" s="90">
        <v>219</v>
      </c>
    </row>
    <row r="53" spans="1:12" x14ac:dyDescent="0.25">
      <c r="A53" s="21">
        <v>51</v>
      </c>
      <c r="B53" s="81">
        <v>209</v>
      </c>
      <c r="C53" s="86" t="s">
        <v>260</v>
      </c>
      <c r="D53" s="83" t="s">
        <v>236</v>
      </c>
      <c r="E53" s="83" t="s">
        <v>167</v>
      </c>
      <c r="F53" s="87" t="s">
        <v>206</v>
      </c>
      <c r="G53" s="84">
        <v>84</v>
      </c>
      <c r="H53" s="84">
        <v>67</v>
      </c>
      <c r="I53" s="84">
        <v>68</v>
      </c>
      <c r="J53" s="89">
        <v>84</v>
      </c>
      <c r="K53" s="89">
        <v>151</v>
      </c>
      <c r="L53" s="90">
        <v>219</v>
      </c>
    </row>
    <row r="54" spans="1:12" x14ac:dyDescent="0.25">
      <c r="A54" s="21">
        <v>52</v>
      </c>
      <c r="B54" s="81">
        <v>223</v>
      </c>
      <c r="C54" s="86" t="s">
        <v>261</v>
      </c>
      <c r="D54" s="83" t="s">
        <v>202</v>
      </c>
      <c r="E54" s="83" t="s">
        <v>167</v>
      </c>
      <c r="F54" s="87" t="s">
        <v>262</v>
      </c>
      <c r="G54" s="84">
        <v>60</v>
      </c>
      <c r="H54" s="84">
        <v>66</v>
      </c>
      <c r="I54" s="84">
        <v>91</v>
      </c>
      <c r="J54" s="89">
        <v>60</v>
      </c>
      <c r="K54" s="89">
        <v>126</v>
      </c>
      <c r="L54" s="90">
        <v>217</v>
      </c>
    </row>
    <row r="55" spans="1:12" x14ac:dyDescent="0.25">
      <c r="A55" s="21">
        <v>53</v>
      </c>
      <c r="B55" s="81">
        <v>128</v>
      </c>
      <c r="C55" s="86" t="s">
        <v>263</v>
      </c>
      <c r="D55" s="83" t="s">
        <v>197</v>
      </c>
      <c r="E55" s="85" t="s">
        <v>167</v>
      </c>
      <c r="F55" s="87" t="s">
        <v>222</v>
      </c>
      <c r="G55" s="84">
        <v>67</v>
      </c>
      <c r="H55" s="84">
        <v>74</v>
      </c>
      <c r="I55" s="84">
        <v>74</v>
      </c>
      <c r="J55" s="89">
        <v>67</v>
      </c>
      <c r="K55" s="89">
        <v>141</v>
      </c>
      <c r="L55" s="90">
        <v>215</v>
      </c>
    </row>
    <row r="56" spans="1:12" x14ac:dyDescent="0.25">
      <c r="A56" s="21">
        <v>54</v>
      </c>
      <c r="B56" s="81">
        <v>134</v>
      </c>
      <c r="C56" s="86" t="s">
        <v>264</v>
      </c>
      <c r="D56" s="83" t="s">
        <v>202</v>
      </c>
      <c r="E56" s="85" t="s">
        <v>167</v>
      </c>
      <c r="F56" s="87" t="s">
        <v>176</v>
      </c>
      <c r="G56" s="84">
        <v>65</v>
      </c>
      <c r="H56" s="84">
        <v>72</v>
      </c>
      <c r="I56" s="84">
        <v>78</v>
      </c>
      <c r="J56" s="89">
        <v>65</v>
      </c>
      <c r="K56" s="89">
        <v>137</v>
      </c>
      <c r="L56" s="90">
        <v>215</v>
      </c>
    </row>
    <row r="57" spans="1:12" x14ac:dyDescent="0.25">
      <c r="A57" s="21">
        <v>55</v>
      </c>
      <c r="B57" s="81">
        <v>141</v>
      </c>
      <c r="C57" s="86" t="s">
        <v>265</v>
      </c>
      <c r="D57" s="83" t="s">
        <v>202</v>
      </c>
      <c r="E57" s="85" t="s">
        <v>167</v>
      </c>
      <c r="F57" s="87" t="s">
        <v>246</v>
      </c>
      <c r="G57" s="84">
        <v>75</v>
      </c>
      <c r="H57" s="84">
        <v>58</v>
      </c>
      <c r="I57" s="84">
        <v>82</v>
      </c>
      <c r="J57" s="89">
        <v>75</v>
      </c>
      <c r="K57" s="89">
        <v>133</v>
      </c>
      <c r="L57" s="90">
        <v>215</v>
      </c>
    </row>
    <row r="58" spans="1:12" x14ac:dyDescent="0.25">
      <c r="A58" s="21">
        <v>56</v>
      </c>
      <c r="B58" s="81">
        <v>218</v>
      </c>
      <c r="C58" s="86" t="s">
        <v>266</v>
      </c>
      <c r="D58" s="83" t="s">
        <v>236</v>
      </c>
      <c r="E58" s="83" t="s">
        <v>167</v>
      </c>
      <c r="F58" s="87" t="s">
        <v>206</v>
      </c>
      <c r="G58" s="84">
        <v>66</v>
      </c>
      <c r="H58" s="84">
        <v>67</v>
      </c>
      <c r="I58" s="84">
        <v>81</v>
      </c>
      <c r="J58" s="89">
        <v>66</v>
      </c>
      <c r="K58" s="89">
        <v>133</v>
      </c>
      <c r="L58" s="90">
        <v>214</v>
      </c>
    </row>
    <row r="59" spans="1:12" x14ac:dyDescent="0.25">
      <c r="A59" s="21">
        <v>57</v>
      </c>
      <c r="B59" s="81">
        <v>104</v>
      </c>
      <c r="C59" s="86" t="s">
        <v>267</v>
      </c>
      <c r="D59" s="83" t="s">
        <v>197</v>
      </c>
      <c r="E59" s="85" t="s">
        <v>167</v>
      </c>
      <c r="F59" s="87" t="s">
        <v>209</v>
      </c>
      <c r="G59" s="84">
        <v>69</v>
      </c>
      <c r="H59" s="84">
        <v>63</v>
      </c>
      <c r="I59" s="84">
        <v>81</v>
      </c>
      <c r="J59" s="89">
        <v>69</v>
      </c>
      <c r="K59" s="89">
        <v>132</v>
      </c>
      <c r="L59" s="90">
        <v>213</v>
      </c>
    </row>
    <row r="60" spans="1:12" x14ac:dyDescent="0.25">
      <c r="A60" s="21">
        <v>58</v>
      </c>
      <c r="B60" s="81">
        <v>120</v>
      </c>
      <c r="C60" s="86" t="s">
        <v>268</v>
      </c>
      <c r="D60" s="83" t="s">
        <v>386</v>
      </c>
      <c r="E60" s="85" t="s">
        <v>167</v>
      </c>
      <c r="F60" s="87" t="s">
        <v>209</v>
      </c>
      <c r="G60" s="84">
        <v>69</v>
      </c>
      <c r="H60" s="84">
        <v>65</v>
      </c>
      <c r="I60" s="84">
        <v>78</v>
      </c>
      <c r="J60" s="89">
        <v>69</v>
      </c>
      <c r="K60" s="89">
        <v>134</v>
      </c>
      <c r="L60" s="90">
        <v>212</v>
      </c>
    </row>
    <row r="61" spans="1:12" x14ac:dyDescent="0.25">
      <c r="A61" s="21">
        <v>59</v>
      </c>
      <c r="B61" s="81">
        <v>202</v>
      </c>
      <c r="C61" s="86" t="s">
        <v>269</v>
      </c>
      <c r="D61" s="83" t="s">
        <v>197</v>
      </c>
      <c r="E61" s="83" t="s">
        <v>167</v>
      </c>
      <c r="F61" s="87" t="s">
        <v>198</v>
      </c>
      <c r="G61" s="84">
        <v>72</v>
      </c>
      <c r="H61" s="84">
        <v>63</v>
      </c>
      <c r="I61" s="84">
        <v>76</v>
      </c>
      <c r="J61" s="89">
        <v>72</v>
      </c>
      <c r="K61" s="89">
        <v>135</v>
      </c>
      <c r="L61" s="90">
        <v>211</v>
      </c>
    </row>
    <row r="62" spans="1:12" x14ac:dyDescent="0.25">
      <c r="A62" s="21">
        <v>60</v>
      </c>
      <c r="B62" s="81">
        <v>166</v>
      </c>
      <c r="C62" s="86" t="s">
        <v>270</v>
      </c>
      <c r="D62" s="83" t="s">
        <v>213</v>
      </c>
      <c r="E62" s="85" t="s">
        <v>167</v>
      </c>
      <c r="F62" s="87" t="s">
        <v>229</v>
      </c>
      <c r="G62" s="84">
        <v>50</v>
      </c>
      <c r="H62" s="84">
        <v>72</v>
      </c>
      <c r="I62" s="84">
        <v>88</v>
      </c>
      <c r="J62" s="89">
        <v>50</v>
      </c>
      <c r="K62" s="89">
        <v>122</v>
      </c>
      <c r="L62" s="90">
        <v>210</v>
      </c>
    </row>
    <row r="63" spans="1:12" x14ac:dyDescent="0.25">
      <c r="A63" s="21">
        <v>61</v>
      </c>
      <c r="B63" s="81">
        <v>215</v>
      </c>
      <c r="C63" s="86" t="s">
        <v>271</v>
      </c>
      <c r="D63" s="83" t="s">
        <v>197</v>
      </c>
      <c r="E63" s="83" t="s">
        <v>167</v>
      </c>
      <c r="F63" s="87" t="s">
        <v>206</v>
      </c>
      <c r="G63" s="84">
        <v>69</v>
      </c>
      <c r="H63" s="84">
        <v>61</v>
      </c>
      <c r="I63" s="84">
        <v>80</v>
      </c>
      <c r="J63" s="89">
        <v>69</v>
      </c>
      <c r="K63" s="89">
        <v>130</v>
      </c>
      <c r="L63" s="90">
        <v>210</v>
      </c>
    </row>
    <row r="64" spans="1:12" x14ac:dyDescent="0.25">
      <c r="A64" s="21">
        <v>62</v>
      </c>
      <c r="B64" s="81">
        <v>211</v>
      </c>
      <c r="C64" s="86" t="s">
        <v>272</v>
      </c>
      <c r="D64" s="83" t="s">
        <v>236</v>
      </c>
      <c r="E64" s="83" t="s">
        <v>169</v>
      </c>
      <c r="F64" s="87" t="s">
        <v>206</v>
      </c>
      <c r="G64" s="84">
        <v>64</v>
      </c>
      <c r="H64" s="84">
        <v>71</v>
      </c>
      <c r="I64" s="84">
        <v>72</v>
      </c>
      <c r="J64" s="89">
        <v>64</v>
      </c>
      <c r="K64" s="89">
        <v>135</v>
      </c>
      <c r="L64" s="90">
        <v>207</v>
      </c>
    </row>
    <row r="65" spans="1:12" x14ac:dyDescent="0.25">
      <c r="A65" s="21">
        <v>63</v>
      </c>
      <c r="B65" s="81">
        <v>109</v>
      </c>
      <c r="C65" s="86" t="s">
        <v>273</v>
      </c>
      <c r="D65" s="83" t="s">
        <v>202</v>
      </c>
      <c r="E65" s="85" t="s">
        <v>167</v>
      </c>
      <c r="F65" s="87" t="s">
        <v>209</v>
      </c>
      <c r="G65" s="84">
        <v>75</v>
      </c>
      <c r="H65" s="84">
        <v>52</v>
      </c>
      <c r="I65" s="84">
        <v>77</v>
      </c>
      <c r="J65" s="89">
        <v>75</v>
      </c>
      <c r="K65" s="89">
        <v>127</v>
      </c>
      <c r="L65" s="90">
        <v>204</v>
      </c>
    </row>
    <row r="66" spans="1:12" x14ac:dyDescent="0.25">
      <c r="A66" s="21">
        <v>64</v>
      </c>
      <c r="B66" s="81">
        <v>157</v>
      </c>
      <c r="C66" s="86" t="s">
        <v>274</v>
      </c>
      <c r="D66" s="83" t="s">
        <v>202</v>
      </c>
      <c r="E66" s="85" t="s">
        <v>169</v>
      </c>
      <c r="F66" s="87" t="s">
        <v>204</v>
      </c>
      <c r="G66" s="84">
        <v>46</v>
      </c>
      <c r="H66" s="84">
        <v>72</v>
      </c>
      <c r="I66" s="84">
        <v>85</v>
      </c>
      <c r="J66" s="89">
        <v>46</v>
      </c>
      <c r="K66" s="89">
        <v>118</v>
      </c>
      <c r="L66" s="90">
        <v>203</v>
      </c>
    </row>
    <row r="67" spans="1:12" x14ac:dyDescent="0.25">
      <c r="A67" s="21">
        <v>65</v>
      </c>
      <c r="B67" s="81">
        <v>189</v>
      </c>
      <c r="C67" s="86" t="s">
        <v>275</v>
      </c>
      <c r="D67" s="83" t="s">
        <v>213</v>
      </c>
      <c r="E67" s="83" t="s">
        <v>167</v>
      </c>
      <c r="F67" s="87" t="s">
        <v>200</v>
      </c>
      <c r="G67" s="84">
        <v>56</v>
      </c>
      <c r="H67" s="84">
        <v>73</v>
      </c>
      <c r="I67" s="84">
        <v>74</v>
      </c>
      <c r="J67" s="89">
        <v>56</v>
      </c>
      <c r="K67" s="89">
        <v>129</v>
      </c>
      <c r="L67" s="90">
        <v>203</v>
      </c>
    </row>
    <row r="68" spans="1:12" x14ac:dyDescent="0.25">
      <c r="A68" s="21">
        <v>66</v>
      </c>
      <c r="B68" s="81">
        <v>197</v>
      </c>
      <c r="C68" s="86" t="s">
        <v>276</v>
      </c>
      <c r="D68" s="83" t="s">
        <v>236</v>
      </c>
      <c r="E68" s="83" t="s">
        <v>167</v>
      </c>
      <c r="F68" s="87" t="s">
        <v>226</v>
      </c>
      <c r="G68" s="84">
        <v>65</v>
      </c>
      <c r="H68" s="84">
        <v>64</v>
      </c>
      <c r="I68" s="84">
        <v>74</v>
      </c>
      <c r="J68" s="89">
        <v>65</v>
      </c>
      <c r="K68" s="89">
        <v>129</v>
      </c>
      <c r="L68" s="90">
        <v>203</v>
      </c>
    </row>
    <row r="69" spans="1:12" x14ac:dyDescent="0.25">
      <c r="A69" s="21">
        <v>67</v>
      </c>
      <c r="B69" s="81">
        <v>145</v>
      </c>
      <c r="C69" s="86" t="s">
        <v>277</v>
      </c>
      <c r="D69" s="83" t="s">
        <v>202</v>
      </c>
      <c r="E69" s="85" t="s">
        <v>167</v>
      </c>
      <c r="F69" s="87" t="s">
        <v>246</v>
      </c>
      <c r="G69" s="84">
        <v>59</v>
      </c>
      <c r="H69" s="84">
        <v>53</v>
      </c>
      <c r="I69" s="84">
        <v>88</v>
      </c>
      <c r="J69" s="89">
        <v>59</v>
      </c>
      <c r="K69" s="89">
        <v>112</v>
      </c>
      <c r="L69" s="90">
        <v>200</v>
      </c>
    </row>
    <row r="70" spans="1:12" x14ac:dyDescent="0.25">
      <c r="A70" s="21">
        <v>68</v>
      </c>
      <c r="B70" s="81">
        <v>105</v>
      </c>
      <c r="C70" s="86" t="s">
        <v>278</v>
      </c>
      <c r="D70" s="83" t="s">
        <v>197</v>
      </c>
      <c r="E70" s="85" t="s">
        <v>167</v>
      </c>
      <c r="F70" s="87" t="s">
        <v>209</v>
      </c>
      <c r="G70" s="84">
        <v>55</v>
      </c>
      <c r="H70" s="84">
        <v>59</v>
      </c>
      <c r="I70" s="84">
        <v>85</v>
      </c>
      <c r="J70" s="89">
        <v>55</v>
      </c>
      <c r="K70" s="89">
        <v>114</v>
      </c>
      <c r="L70" s="90">
        <v>199</v>
      </c>
    </row>
    <row r="71" spans="1:12" x14ac:dyDescent="0.25">
      <c r="A71" s="21">
        <v>69</v>
      </c>
      <c r="B71" s="81">
        <v>116</v>
      </c>
      <c r="C71" s="86" t="s">
        <v>279</v>
      </c>
      <c r="D71" s="83" t="s">
        <v>197</v>
      </c>
      <c r="E71" s="85" t="s">
        <v>167</v>
      </c>
      <c r="F71" s="87" t="s">
        <v>209</v>
      </c>
      <c r="G71" s="84">
        <v>59</v>
      </c>
      <c r="H71" s="84">
        <v>54</v>
      </c>
      <c r="I71" s="84">
        <v>86</v>
      </c>
      <c r="J71" s="89">
        <v>59</v>
      </c>
      <c r="K71" s="89">
        <v>113</v>
      </c>
      <c r="L71" s="90">
        <v>199</v>
      </c>
    </row>
    <row r="72" spans="1:12" x14ac:dyDescent="0.25">
      <c r="A72" s="21">
        <v>70</v>
      </c>
      <c r="B72" s="81">
        <v>224</v>
      </c>
      <c r="C72" s="86" t="s">
        <v>280</v>
      </c>
      <c r="D72" s="83" t="s">
        <v>202</v>
      </c>
      <c r="E72" s="83" t="s">
        <v>167</v>
      </c>
      <c r="F72" s="87" t="s">
        <v>262</v>
      </c>
      <c r="G72" s="84">
        <v>56</v>
      </c>
      <c r="H72" s="84">
        <v>58</v>
      </c>
      <c r="I72" s="84">
        <v>83</v>
      </c>
      <c r="J72" s="89">
        <v>56</v>
      </c>
      <c r="K72" s="89">
        <v>114</v>
      </c>
      <c r="L72" s="90">
        <v>197</v>
      </c>
    </row>
    <row r="73" spans="1:12" x14ac:dyDescent="0.25">
      <c r="A73" s="21">
        <v>71</v>
      </c>
      <c r="B73" s="81">
        <v>125</v>
      </c>
      <c r="C73" s="86" t="s">
        <v>281</v>
      </c>
      <c r="D73" s="83" t="s">
        <v>197</v>
      </c>
      <c r="E73" s="85" t="s">
        <v>167</v>
      </c>
      <c r="F73" s="87" t="s">
        <v>222</v>
      </c>
      <c r="G73" s="84">
        <v>58</v>
      </c>
      <c r="H73" s="84">
        <v>59</v>
      </c>
      <c r="I73" s="84">
        <v>79</v>
      </c>
      <c r="J73" s="89">
        <v>58</v>
      </c>
      <c r="K73" s="89">
        <v>117</v>
      </c>
      <c r="L73" s="90">
        <v>196</v>
      </c>
    </row>
    <row r="74" spans="1:12" x14ac:dyDescent="0.25">
      <c r="A74" s="21">
        <v>72</v>
      </c>
      <c r="B74" s="81">
        <v>118</v>
      </c>
      <c r="C74" s="86" t="s">
        <v>282</v>
      </c>
      <c r="D74" s="83" t="s">
        <v>236</v>
      </c>
      <c r="E74" s="85" t="s">
        <v>167</v>
      </c>
      <c r="F74" s="87" t="s">
        <v>209</v>
      </c>
      <c r="G74" s="84">
        <v>64</v>
      </c>
      <c r="H74" s="84">
        <v>56</v>
      </c>
      <c r="I74" s="84">
        <v>75</v>
      </c>
      <c r="J74" s="89">
        <v>64</v>
      </c>
      <c r="K74" s="89">
        <v>120</v>
      </c>
      <c r="L74" s="90">
        <v>195</v>
      </c>
    </row>
    <row r="75" spans="1:12" x14ac:dyDescent="0.25">
      <c r="A75" s="21">
        <v>73</v>
      </c>
      <c r="B75" s="81">
        <v>192</v>
      </c>
      <c r="C75" s="86" t="s">
        <v>283</v>
      </c>
      <c r="D75" s="83" t="s">
        <v>202</v>
      </c>
      <c r="E75" s="83" t="s">
        <v>167</v>
      </c>
      <c r="F75" s="87" t="s">
        <v>226</v>
      </c>
      <c r="G75" s="84">
        <v>55</v>
      </c>
      <c r="H75" s="84">
        <v>63</v>
      </c>
      <c r="I75" s="84">
        <v>77</v>
      </c>
      <c r="J75" s="89">
        <v>55</v>
      </c>
      <c r="K75" s="89">
        <v>118</v>
      </c>
      <c r="L75" s="90">
        <v>195</v>
      </c>
    </row>
    <row r="76" spans="1:12" x14ac:dyDescent="0.25">
      <c r="A76" s="21">
        <v>74</v>
      </c>
      <c r="B76" s="81">
        <v>199</v>
      </c>
      <c r="C76" s="86" t="s">
        <v>284</v>
      </c>
      <c r="D76" s="83" t="s">
        <v>197</v>
      </c>
      <c r="E76" s="83" t="s">
        <v>167</v>
      </c>
      <c r="F76" s="87" t="s">
        <v>198</v>
      </c>
      <c r="G76" s="84">
        <v>53</v>
      </c>
      <c r="H76" s="84">
        <v>57</v>
      </c>
      <c r="I76" s="84">
        <v>85</v>
      </c>
      <c r="J76" s="89">
        <v>53</v>
      </c>
      <c r="K76" s="89">
        <v>110</v>
      </c>
      <c r="L76" s="90">
        <v>195</v>
      </c>
    </row>
    <row r="77" spans="1:12" x14ac:dyDescent="0.25">
      <c r="A77" s="21">
        <v>75</v>
      </c>
      <c r="B77" s="81">
        <v>194</v>
      </c>
      <c r="C77" s="86" t="s">
        <v>285</v>
      </c>
      <c r="D77" s="83" t="s">
        <v>202</v>
      </c>
      <c r="E77" s="83" t="s">
        <v>167</v>
      </c>
      <c r="F77" s="87" t="s">
        <v>226</v>
      </c>
      <c r="G77" s="84">
        <v>73</v>
      </c>
      <c r="H77" s="84">
        <v>83</v>
      </c>
      <c r="I77" s="84">
        <v>36</v>
      </c>
      <c r="J77" s="89">
        <v>73</v>
      </c>
      <c r="K77" s="89">
        <v>156</v>
      </c>
      <c r="L77" s="90">
        <v>192</v>
      </c>
    </row>
    <row r="78" spans="1:12" x14ac:dyDescent="0.25">
      <c r="A78" s="21">
        <v>76</v>
      </c>
      <c r="B78" s="81">
        <v>107</v>
      </c>
      <c r="C78" s="86" t="s">
        <v>286</v>
      </c>
      <c r="D78" s="83" t="s">
        <v>202</v>
      </c>
      <c r="E78" s="85" t="s">
        <v>167</v>
      </c>
      <c r="F78" s="87" t="s">
        <v>209</v>
      </c>
      <c r="G78" s="84">
        <v>56</v>
      </c>
      <c r="H78" s="84">
        <v>65</v>
      </c>
      <c r="I78" s="84">
        <v>70</v>
      </c>
      <c r="J78" s="89">
        <v>56</v>
      </c>
      <c r="K78" s="89">
        <v>121</v>
      </c>
      <c r="L78" s="90">
        <v>191</v>
      </c>
    </row>
    <row r="79" spans="1:12" x14ac:dyDescent="0.25">
      <c r="A79" s="21">
        <v>77</v>
      </c>
      <c r="B79" s="81">
        <v>165</v>
      </c>
      <c r="C79" s="86" t="s">
        <v>287</v>
      </c>
      <c r="D79" s="83" t="s">
        <v>197</v>
      </c>
      <c r="E79" s="85" t="s">
        <v>167</v>
      </c>
      <c r="F79" s="87" t="s">
        <v>229</v>
      </c>
      <c r="G79" s="84">
        <v>60</v>
      </c>
      <c r="H79" s="84">
        <v>60</v>
      </c>
      <c r="I79" s="84">
        <v>71</v>
      </c>
      <c r="J79" s="89">
        <v>60</v>
      </c>
      <c r="K79" s="89">
        <v>120</v>
      </c>
      <c r="L79" s="90">
        <v>191</v>
      </c>
    </row>
    <row r="80" spans="1:12" x14ac:dyDescent="0.25">
      <c r="A80" s="21">
        <v>78</v>
      </c>
      <c r="B80" s="81">
        <v>181</v>
      </c>
      <c r="C80" s="86" t="s">
        <v>288</v>
      </c>
      <c r="D80" s="83" t="s">
        <v>202</v>
      </c>
      <c r="E80" s="85" t="s">
        <v>167</v>
      </c>
      <c r="F80" s="87" t="s">
        <v>118</v>
      </c>
      <c r="G80" s="84">
        <v>60</v>
      </c>
      <c r="H80" s="84">
        <v>67</v>
      </c>
      <c r="I80" s="84">
        <v>64</v>
      </c>
      <c r="J80" s="89">
        <v>60</v>
      </c>
      <c r="K80" s="89">
        <v>127</v>
      </c>
      <c r="L80" s="90">
        <v>191</v>
      </c>
    </row>
    <row r="81" spans="1:12" x14ac:dyDescent="0.25">
      <c r="A81" s="21">
        <v>79</v>
      </c>
      <c r="B81" s="81">
        <v>214</v>
      </c>
      <c r="C81" s="86" t="s">
        <v>289</v>
      </c>
      <c r="D81" s="83" t="s">
        <v>236</v>
      </c>
      <c r="E81" s="83" t="s">
        <v>167</v>
      </c>
      <c r="F81" s="87" t="s">
        <v>206</v>
      </c>
      <c r="G81" s="84">
        <v>71</v>
      </c>
      <c r="H81" s="84">
        <v>68</v>
      </c>
      <c r="I81" s="84">
        <v>50</v>
      </c>
      <c r="J81" s="89">
        <v>71</v>
      </c>
      <c r="K81" s="89">
        <v>139</v>
      </c>
      <c r="L81" s="90">
        <v>189</v>
      </c>
    </row>
    <row r="82" spans="1:12" x14ac:dyDescent="0.25">
      <c r="A82" s="21">
        <v>80</v>
      </c>
      <c r="B82" s="81">
        <v>140</v>
      </c>
      <c r="C82" s="86" t="s">
        <v>290</v>
      </c>
      <c r="D82" s="83" t="s">
        <v>202</v>
      </c>
      <c r="E82" s="85" t="s">
        <v>167</v>
      </c>
      <c r="F82" s="87" t="s">
        <v>255</v>
      </c>
      <c r="G82" s="84">
        <v>60</v>
      </c>
      <c r="H82" s="84">
        <v>66</v>
      </c>
      <c r="I82" s="84">
        <v>61</v>
      </c>
      <c r="J82" s="89">
        <v>60</v>
      </c>
      <c r="K82" s="89">
        <v>126</v>
      </c>
      <c r="L82" s="90">
        <v>187</v>
      </c>
    </row>
    <row r="83" spans="1:12" x14ac:dyDescent="0.25">
      <c r="A83" s="21">
        <v>81</v>
      </c>
      <c r="B83" s="81">
        <v>216</v>
      </c>
      <c r="C83" s="86" t="s">
        <v>291</v>
      </c>
      <c r="D83" s="83" t="s">
        <v>386</v>
      </c>
      <c r="E83" s="83" t="s">
        <v>167</v>
      </c>
      <c r="F83" s="87" t="s">
        <v>206</v>
      </c>
      <c r="G83" s="84">
        <v>57</v>
      </c>
      <c r="H83" s="84">
        <v>72</v>
      </c>
      <c r="I83" s="84">
        <v>58</v>
      </c>
      <c r="J83" s="89">
        <v>57</v>
      </c>
      <c r="K83" s="89">
        <v>129</v>
      </c>
      <c r="L83" s="90">
        <v>187</v>
      </c>
    </row>
    <row r="84" spans="1:12" x14ac:dyDescent="0.25">
      <c r="A84" s="21">
        <v>82</v>
      </c>
      <c r="B84" s="81">
        <v>108</v>
      </c>
      <c r="C84" s="86" t="s">
        <v>292</v>
      </c>
      <c r="D84" s="83" t="s">
        <v>202</v>
      </c>
      <c r="E84" s="85" t="s">
        <v>167</v>
      </c>
      <c r="F84" s="87" t="s">
        <v>209</v>
      </c>
      <c r="G84" s="84">
        <v>60</v>
      </c>
      <c r="H84" s="84">
        <v>59</v>
      </c>
      <c r="I84" s="84">
        <v>66</v>
      </c>
      <c r="J84" s="89">
        <v>60</v>
      </c>
      <c r="K84" s="89">
        <v>119</v>
      </c>
      <c r="L84" s="90">
        <v>185</v>
      </c>
    </row>
    <row r="85" spans="1:12" x14ac:dyDescent="0.25">
      <c r="A85" s="21">
        <v>83</v>
      </c>
      <c r="B85" s="81">
        <v>119</v>
      </c>
      <c r="C85" s="86" t="s">
        <v>293</v>
      </c>
      <c r="D85" s="83" t="s">
        <v>385</v>
      </c>
      <c r="E85" s="85" t="s">
        <v>167</v>
      </c>
      <c r="F85" s="87" t="s">
        <v>209</v>
      </c>
      <c r="G85" s="84">
        <v>52</v>
      </c>
      <c r="H85" s="84">
        <v>56</v>
      </c>
      <c r="I85" s="84">
        <v>76</v>
      </c>
      <c r="J85" s="89">
        <v>52</v>
      </c>
      <c r="K85" s="89">
        <v>108</v>
      </c>
      <c r="L85" s="90">
        <v>184</v>
      </c>
    </row>
    <row r="86" spans="1:12" x14ac:dyDescent="0.25">
      <c r="A86" s="21">
        <v>84</v>
      </c>
      <c r="B86" s="81">
        <v>143</v>
      </c>
      <c r="C86" s="86" t="s">
        <v>294</v>
      </c>
      <c r="D86" s="83" t="s">
        <v>202</v>
      </c>
      <c r="E86" s="85" t="s">
        <v>167</v>
      </c>
      <c r="F86" s="87" t="s">
        <v>246</v>
      </c>
      <c r="G86" s="84">
        <v>55</v>
      </c>
      <c r="H86" s="84">
        <v>65</v>
      </c>
      <c r="I86" s="84">
        <v>59</v>
      </c>
      <c r="J86" s="89">
        <v>55</v>
      </c>
      <c r="K86" s="89">
        <v>120</v>
      </c>
      <c r="L86" s="90">
        <v>179</v>
      </c>
    </row>
    <row r="87" spans="1:12" x14ac:dyDescent="0.25">
      <c r="A87" s="21">
        <v>85</v>
      </c>
      <c r="B87" s="81">
        <v>207</v>
      </c>
      <c r="C87" s="86" t="s">
        <v>295</v>
      </c>
      <c r="D87" s="83" t="s">
        <v>197</v>
      </c>
      <c r="E87" s="83" t="s">
        <v>167</v>
      </c>
      <c r="F87" s="87" t="s">
        <v>206</v>
      </c>
      <c r="G87" s="84">
        <v>76</v>
      </c>
      <c r="H87" s="84">
        <v>67</v>
      </c>
      <c r="I87" s="84">
        <v>34</v>
      </c>
      <c r="J87" s="89">
        <v>76</v>
      </c>
      <c r="K87" s="89">
        <v>143</v>
      </c>
      <c r="L87" s="90">
        <v>177</v>
      </c>
    </row>
    <row r="88" spans="1:12" x14ac:dyDescent="0.25">
      <c r="A88" s="21">
        <v>86</v>
      </c>
      <c r="B88" s="81">
        <v>213</v>
      </c>
      <c r="C88" s="86" t="s">
        <v>296</v>
      </c>
      <c r="D88" s="83" t="s">
        <v>236</v>
      </c>
      <c r="E88" s="83" t="s">
        <v>169</v>
      </c>
      <c r="F88" s="87" t="s">
        <v>206</v>
      </c>
      <c r="G88" s="84">
        <v>50</v>
      </c>
      <c r="H88" s="84">
        <v>53</v>
      </c>
      <c r="I88" s="84">
        <v>74</v>
      </c>
      <c r="J88" s="89">
        <v>50</v>
      </c>
      <c r="K88" s="89">
        <v>103</v>
      </c>
      <c r="L88" s="90">
        <v>177</v>
      </c>
    </row>
    <row r="89" spans="1:12" x14ac:dyDescent="0.25">
      <c r="A89" s="21">
        <v>87</v>
      </c>
      <c r="B89" s="81">
        <v>127</v>
      </c>
      <c r="C89" s="86" t="s">
        <v>297</v>
      </c>
      <c r="D89" s="83" t="s">
        <v>386</v>
      </c>
      <c r="E89" s="85" t="s">
        <v>167</v>
      </c>
      <c r="F89" s="87" t="s">
        <v>222</v>
      </c>
      <c r="G89" s="84">
        <v>53</v>
      </c>
      <c r="H89" s="84">
        <v>68</v>
      </c>
      <c r="I89" s="84">
        <v>51</v>
      </c>
      <c r="J89" s="89">
        <v>53</v>
      </c>
      <c r="K89" s="89">
        <v>121</v>
      </c>
      <c r="L89" s="90">
        <v>172</v>
      </c>
    </row>
    <row r="90" spans="1:12" x14ac:dyDescent="0.25">
      <c r="A90" s="21">
        <v>88</v>
      </c>
      <c r="B90" s="81">
        <v>167</v>
      </c>
      <c r="C90" s="86" t="s">
        <v>298</v>
      </c>
      <c r="D90" s="83" t="s">
        <v>213</v>
      </c>
      <c r="E90" s="85" t="s">
        <v>167</v>
      </c>
      <c r="F90" s="87" t="s">
        <v>229</v>
      </c>
      <c r="G90" s="84">
        <v>52</v>
      </c>
      <c r="H90" s="84">
        <v>60</v>
      </c>
      <c r="I90" s="84">
        <v>60</v>
      </c>
      <c r="J90" s="89">
        <v>52</v>
      </c>
      <c r="K90" s="89">
        <v>112</v>
      </c>
      <c r="L90" s="90">
        <v>172</v>
      </c>
    </row>
    <row r="91" spans="1:12" x14ac:dyDescent="0.25">
      <c r="A91" s="21">
        <v>89</v>
      </c>
      <c r="B91" s="81">
        <v>121</v>
      </c>
      <c r="C91" s="86" t="s">
        <v>299</v>
      </c>
      <c r="D91" s="83" t="s">
        <v>236</v>
      </c>
      <c r="E91" s="85" t="s">
        <v>169</v>
      </c>
      <c r="F91" s="87" t="s">
        <v>222</v>
      </c>
      <c r="G91" s="84">
        <v>49</v>
      </c>
      <c r="H91" s="84">
        <v>70</v>
      </c>
      <c r="I91" s="84">
        <v>52</v>
      </c>
      <c r="J91" s="89">
        <v>49</v>
      </c>
      <c r="K91" s="89">
        <v>119</v>
      </c>
      <c r="L91" s="90">
        <v>171</v>
      </c>
    </row>
    <row r="92" spans="1:12" x14ac:dyDescent="0.25">
      <c r="A92" s="21">
        <v>90</v>
      </c>
      <c r="B92" s="81">
        <v>200</v>
      </c>
      <c r="C92" s="86" t="s">
        <v>300</v>
      </c>
      <c r="D92" s="83" t="s">
        <v>197</v>
      </c>
      <c r="E92" s="83" t="s">
        <v>167</v>
      </c>
      <c r="F92" s="87" t="s">
        <v>198</v>
      </c>
      <c r="G92" s="84"/>
      <c r="H92" s="84">
        <v>85</v>
      </c>
      <c r="I92" s="84">
        <v>86</v>
      </c>
      <c r="J92" s="89">
        <v>0</v>
      </c>
      <c r="K92" s="89">
        <v>85</v>
      </c>
      <c r="L92" s="90">
        <v>171</v>
      </c>
    </row>
    <row r="93" spans="1:12" x14ac:dyDescent="0.25">
      <c r="A93" s="21">
        <v>91</v>
      </c>
      <c r="B93" s="81">
        <v>220</v>
      </c>
      <c r="C93" s="86" t="s">
        <v>301</v>
      </c>
      <c r="D93" s="83" t="s">
        <v>202</v>
      </c>
      <c r="E93" s="83" t="s">
        <v>167</v>
      </c>
      <c r="F93" s="87" t="s">
        <v>302</v>
      </c>
      <c r="G93" s="84">
        <v>39</v>
      </c>
      <c r="H93" s="84">
        <v>54</v>
      </c>
      <c r="I93" s="84">
        <v>72</v>
      </c>
      <c r="J93" s="89">
        <v>39</v>
      </c>
      <c r="K93" s="89">
        <v>93</v>
      </c>
      <c r="L93" s="90">
        <v>165</v>
      </c>
    </row>
    <row r="94" spans="1:12" x14ac:dyDescent="0.25">
      <c r="A94" s="21">
        <v>92</v>
      </c>
      <c r="B94" s="81">
        <v>219</v>
      </c>
      <c r="C94" s="86" t="s">
        <v>303</v>
      </c>
      <c r="D94" s="83" t="s">
        <v>202</v>
      </c>
      <c r="E94" s="83" t="s">
        <v>167</v>
      </c>
      <c r="F94" s="87" t="s">
        <v>302</v>
      </c>
      <c r="G94" s="84">
        <v>38</v>
      </c>
      <c r="H94" s="84">
        <v>55</v>
      </c>
      <c r="I94" s="84">
        <v>71</v>
      </c>
      <c r="J94" s="89">
        <v>38</v>
      </c>
      <c r="K94" s="89">
        <v>93</v>
      </c>
      <c r="L94" s="90">
        <v>164</v>
      </c>
    </row>
    <row r="95" spans="1:12" x14ac:dyDescent="0.25">
      <c r="A95" s="21">
        <v>93</v>
      </c>
      <c r="B95" s="81">
        <v>195</v>
      </c>
      <c r="C95" s="86" t="s">
        <v>304</v>
      </c>
      <c r="D95" s="83" t="s">
        <v>236</v>
      </c>
      <c r="E95" s="83" t="s">
        <v>169</v>
      </c>
      <c r="F95" s="87" t="s">
        <v>226</v>
      </c>
      <c r="G95" s="84">
        <v>50</v>
      </c>
      <c r="H95" s="84">
        <v>46</v>
      </c>
      <c r="I95" s="84">
        <v>65</v>
      </c>
      <c r="J95" s="89">
        <v>50</v>
      </c>
      <c r="K95" s="89">
        <v>96</v>
      </c>
      <c r="L95" s="90">
        <v>161</v>
      </c>
    </row>
    <row r="96" spans="1:12" x14ac:dyDescent="0.25">
      <c r="A96" s="21">
        <v>94</v>
      </c>
      <c r="B96" s="81">
        <v>149</v>
      </c>
      <c r="C96" s="86" t="s">
        <v>305</v>
      </c>
      <c r="D96" s="83" t="s">
        <v>236</v>
      </c>
      <c r="E96" s="85" t="s">
        <v>169</v>
      </c>
      <c r="F96" s="87" t="s">
        <v>246</v>
      </c>
      <c r="G96" s="84">
        <v>35</v>
      </c>
      <c r="H96" s="84">
        <v>38</v>
      </c>
      <c r="I96" s="84">
        <v>85</v>
      </c>
      <c r="J96" s="89">
        <v>35</v>
      </c>
      <c r="K96" s="89">
        <v>73</v>
      </c>
      <c r="L96" s="90">
        <v>158</v>
      </c>
    </row>
    <row r="97" spans="1:12" x14ac:dyDescent="0.25">
      <c r="A97" s="21">
        <v>95</v>
      </c>
      <c r="B97" s="81">
        <v>112</v>
      </c>
      <c r="C97" s="86" t="s">
        <v>306</v>
      </c>
      <c r="D97" s="83" t="s">
        <v>202</v>
      </c>
      <c r="E97" s="85" t="s">
        <v>167</v>
      </c>
      <c r="F97" s="87" t="s">
        <v>209</v>
      </c>
      <c r="G97" s="84">
        <v>45</v>
      </c>
      <c r="H97" s="84">
        <v>35</v>
      </c>
      <c r="I97" s="84">
        <v>77</v>
      </c>
      <c r="J97" s="89">
        <v>45</v>
      </c>
      <c r="K97" s="89">
        <v>80</v>
      </c>
      <c r="L97" s="90">
        <v>157</v>
      </c>
    </row>
    <row r="98" spans="1:12" x14ac:dyDescent="0.25">
      <c r="A98" s="21">
        <v>96</v>
      </c>
      <c r="B98" s="81">
        <v>117</v>
      </c>
      <c r="C98" s="86" t="s">
        <v>307</v>
      </c>
      <c r="D98" s="83" t="s">
        <v>197</v>
      </c>
      <c r="E98" s="85" t="s">
        <v>167</v>
      </c>
      <c r="F98" s="87" t="s">
        <v>209</v>
      </c>
      <c r="G98" s="84">
        <v>42</v>
      </c>
      <c r="H98" s="84">
        <v>51</v>
      </c>
      <c r="I98" s="84">
        <v>64</v>
      </c>
      <c r="J98" s="89">
        <v>42</v>
      </c>
      <c r="K98" s="89">
        <v>93</v>
      </c>
      <c r="L98" s="90">
        <v>157</v>
      </c>
    </row>
    <row r="99" spans="1:12" x14ac:dyDescent="0.25">
      <c r="A99" s="21">
        <v>97</v>
      </c>
      <c r="B99" s="81">
        <v>172</v>
      </c>
      <c r="C99" s="86" t="s">
        <v>308</v>
      </c>
      <c r="D99" s="83" t="s">
        <v>236</v>
      </c>
      <c r="E99" s="85" t="s">
        <v>167</v>
      </c>
      <c r="F99" s="87" t="s">
        <v>118</v>
      </c>
      <c r="G99" s="84"/>
      <c r="H99" s="84">
        <v>68</v>
      </c>
      <c r="I99" s="84">
        <v>85</v>
      </c>
      <c r="J99" s="89">
        <v>0</v>
      </c>
      <c r="K99" s="89">
        <v>68</v>
      </c>
      <c r="L99" s="90">
        <v>153</v>
      </c>
    </row>
    <row r="100" spans="1:12" x14ac:dyDescent="0.25">
      <c r="A100" s="21">
        <v>98</v>
      </c>
      <c r="B100" s="81">
        <v>225</v>
      </c>
      <c r="C100" s="86" t="s">
        <v>309</v>
      </c>
      <c r="D100" s="83" t="s">
        <v>202</v>
      </c>
      <c r="E100" s="83" t="s">
        <v>167</v>
      </c>
      <c r="F100" s="87" t="s">
        <v>262</v>
      </c>
      <c r="G100" s="84">
        <v>84</v>
      </c>
      <c r="H100" s="84">
        <v>65</v>
      </c>
      <c r="I100" s="84"/>
      <c r="J100" s="89">
        <v>84</v>
      </c>
      <c r="K100" s="89">
        <v>149</v>
      </c>
      <c r="L100" s="90">
        <v>149</v>
      </c>
    </row>
    <row r="101" spans="1:12" x14ac:dyDescent="0.25">
      <c r="A101" s="21">
        <v>99</v>
      </c>
      <c r="B101" s="81">
        <v>170</v>
      </c>
      <c r="C101" s="86" t="s">
        <v>310</v>
      </c>
      <c r="D101" s="83" t="s">
        <v>236</v>
      </c>
      <c r="E101" s="85" t="s">
        <v>167</v>
      </c>
      <c r="F101" s="87" t="s">
        <v>118</v>
      </c>
      <c r="G101" s="84">
        <v>63</v>
      </c>
      <c r="H101" s="84"/>
      <c r="I101" s="84">
        <v>83</v>
      </c>
      <c r="J101" s="89">
        <v>63</v>
      </c>
      <c r="K101" s="89">
        <v>63</v>
      </c>
      <c r="L101" s="90">
        <v>146</v>
      </c>
    </row>
    <row r="102" spans="1:12" x14ac:dyDescent="0.25">
      <c r="A102" s="21">
        <v>100</v>
      </c>
      <c r="B102" s="81">
        <v>148</v>
      </c>
      <c r="C102" s="86" t="s">
        <v>311</v>
      </c>
      <c r="D102" s="83" t="s">
        <v>202</v>
      </c>
      <c r="E102" s="85" t="s">
        <v>167</v>
      </c>
      <c r="F102" s="87" t="s">
        <v>246</v>
      </c>
      <c r="G102" s="84">
        <v>60</v>
      </c>
      <c r="H102" s="84"/>
      <c r="I102" s="84">
        <v>84</v>
      </c>
      <c r="J102" s="89">
        <v>60</v>
      </c>
      <c r="K102" s="89">
        <v>60</v>
      </c>
      <c r="L102" s="90">
        <v>144</v>
      </c>
    </row>
    <row r="103" spans="1:12" x14ac:dyDescent="0.25">
      <c r="A103" s="21">
        <v>101</v>
      </c>
      <c r="B103" s="81">
        <v>137</v>
      </c>
      <c r="C103" s="86" t="s">
        <v>312</v>
      </c>
      <c r="D103" s="83" t="s">
        <v>202</v>
      </c>
      <c r="E103" s="85" t="s">
        <v>167</v>
      </c>
      <c r="F103" s="87" t="s">
        <v>176</v>
      </c>
      <c r="G103" s="84"/>
      <c r="H103" s="84">
        <v>72</v>
      </c>
      <c r="I103" s="84">
        <v>68</v>
      </c>
      <c r="J103" s="89">
        <v>0</v>
      </c>
      <c r="K103" s="89">
        <v>72</v>
      </c>
      <c r="L103" s="90">
        <v>140</v>
      </c>
    </row>
    <row r="104" spans="1:12" x14ac:dyDescent="0.25">
      <c r="A104" s="21">
        <v>102</v>
      </c>
      <c r="B104" s="81">
        <v>175</v>
      </c>
      <c r="C104" s="86" t="s">
        <v>313</v>
      </c>
      <c r="D104" s="83" t="s">
        <v>202</v>
      </c>
      <c r="E104" s="85" t="s">
        <v>169</v>
      </c>
      <c r="F104" s="87" t="s">
        <v>118</v>
      </c>
      <c r="G104" s="84"/>
      <c r="H104" s="84">
        <v>53</v>
      </c>
      <c r="I104" s="84">
        <v>84</v>
      </c>
      <c r="J104" s="89">
        <v>0</v>
      </c>
      <c r="K104" s="89">
        <v>53</v>
      </c>
      <c r="L104" s="90">
        <v>137</v>
      </c>
    </row>
    <row r="105" spans="1:12" x14ac:dyDescent="0.25">
      <c r="A105" s="21">
        <v>103</v>
      </c>
      <c r="B105" s="81">
        <v>130</v>
      </c>
      <c r="C105" s="86" t="s">
        <v>314</v>
      </c>
      <c r="D105" s="83" t="s">
        <v>236</v>
      </c>
      <c r="E105" s="85" t="s">
        <v>167</v>
      </c>
      <c r="F105" s="87" t="s">
        <v>222</v>
      </c>
      <c r="G105" s="84"/>
      <c r="H105" s="84">
        <v>69</v>
      </c>
      <c r="I105" s="84">
        <v>65</v>
      </c>
      <c r="J105" s="89">
        <v>0</v>
      </c>
      <c r="K105" s="89">
        <v>69</v>
      </c>
      <c r="L105" s="90">
        <v>134</v>
      </c>
    </row>
    <row r="106" spans="1:12" x14ac:dyDescent="0.25">
      <c r="A106" s="21">
        <v>104</v>
      </c>
      <c r="B106" s="81">
        <v>124</v>
      </c>
      <c r="C106" s="86" t="s">
        <v>315</v>
      </c>
      <c r="D106" s="83" t="s">
        <v>236</v>
      </c>
      <c r="E106" s="85" t="s">
        <v>169</v>
      </c>
      <c r="F106" s="87" t="s">
        <v>222</v>
      </c>
      <c r="G106" s="84">
        <v>35</v>
      </c>
      <c r="H106" s="84">
        <v>58</v>
      </c>
      <c r="I106" s="84">
        <v>36</v>
      </c>
      <c r="J106" s="89">
        <v>35</v>
      </c>
      <c r="K106" s="89">
        <v>93</v>
      </c>
      <c r="L106" s="90">
        <v>129</v>
      </c>
    </row>
    <row r="107" spans="1:12" x14ac:dyDescent="0.25">
      <c r="A107" s="21">
        <v>105</v>
      </c>
      <c r="B107" s="81">
        <v>168</v>
      </c>
      <c r="C107" s="86" t="s">
        <v>316</v>
      </c>
      <c r="D107" s="83" t="s">
        <v>386</v>
      </c>
      <c r="E107" s="85" t="s">
        <v>167</v>
      </c>
      <c r="F107" s="87" t="s">
        <v>229</v>
      </c>
      <c r="G107" s="84">
        <v>45</v>
      </c>
      <c r="H107" s="84">
        <v>39</v>
      </c>
      <c r="I107" s="84">
        <v>41</v>
      </c>
      <c r="J107" s="89">
        <v>45</v>
      </c>
      <c r="K107" s="89">
        <v>84</v>
      </c>
      <c r="L107" s="90">
        <v>125</v>
      </c>
    </row>
    <row r="108" spans="1:12" x14ac:dyDescent="0.25">
      <c r="A108" s="21">
        <v>106</v>
      </c>
      <c r="B108" s="81">
        <v>114</v>
      </c>
      <c r="C108" s="86" t="s">
        <v>317</v>
      </c>
      <c r="D108" s="83" t="s">
        <v>202</v>
      </c>
      <c r="E108" s="85" t="s">
        <v>169</v>
      </c>
      <c r="F108" s="87" t="s">
        <v>209</v>
      </c>
      <c r="G108" s="84">
        <v>38</v>
      </c>
      <c r="H108" s="84">
        <v>18</v>
      </c>
      <c r="I108" s="84">
        <v>68</v>
      </c>
      <c r="J108" s="89">
        <v>38</v>
      </c>
      <c r="K108" s="89">
        <v>56</v>
      </c>
      <c r="L108" s="90">
        <v>124</v>
      </c>
    </row>
    <row r="109" spans="1:12" x14ac:dyDescent="0.25">
      <c r="A109" s="21">
        <v>107</v>
      </c>
      <c r="B109" s="81">
        <v>204</v>
      </c>
      <c r="C109" s="86" t="s">
        <v>318</v>
      </c>
      <c r="D109" s="83" t="s">
        <v>236</v>
      </c>
      <c r="E109" s="83" t="s">
        <v>167</v>
      </c>
      <c r="F109" s="87" t="s">
        <v>198</v>
      </c>
      <c r="G109" s="84"/>
      <c r="H109" s="84">
        <v>50</v>
      </c>
      <c r="I109" s="84">
        <v>66</v>
      </c>
      <c r="J109" s="89">
        <v>0</v>
      </c>
      <c r="K109" s="89">
        <v>50</v>
      </c>
      <c r="L109" s="90">
        <v>116</v>
      </c>
    </row>
    <row r="110" spans="1:12" x14ac:dyDescent="0.25">
      <c r="A110" s="21">
        <v>108</v>
      </c>
      <c r="B110" s="81">
        <v>173</v>
      </c>
      <c r="C110" s="86" t="s">
        <v>319</v>
      </c>
      <c r="D110" s="83" t="s">
        <v>236</v>
      </c>
      <c r="E110" s="85" t="s">
        <v>167</v>
      </c>
      <c r="F110" s="87" t="s">
        <v>118</v>
      </c>
      <c r="G110" s="84"/>
      <c r="H110" s="84">
        <v>64</v>
      </c>
      <c r="I110" s="84">
        <v>50</v>
      </c>
      <c r="J110" s="89">
        <v>0</v>
      </c>
      <c r="K110" s="89">
        <v>64</v>
      </c>
      <c r="L110" s="90">
        <v>114</v>
      </c>
    </row>
    <row r="111" spans="1:12" x14ac:dyDescent="0.25">
      <c r="A111" s="21">
        <v>109</v>
      </c>
      <c r="B111" s="81">
        <v>174</v>
      </c>
      <c r="C111" s="86" t="s">
        <v>320</v>
      </c>
      <c r="D111" s="83" t="s">
        <v>202</v>
      </c>
      <c r="E111" s="85" t="s">
        <v>169</v>
      </c>
      <c r="F111" s="87" t="s">
        <v>118</v>
      </c>
      <c r="G111" s="84"/>
      <c r="H111" s="84">
        <v>38</v>
      </c>
      <c r="I111" s="84">
        <v>74</v>
      </c>
      <c r="J111" s="89">
        <v>0</v>
      </c>
      <c r="K111" s="89">
        <v>38</v>
      </c>
      <c r="L111" s="90">
        <v>112</v>
      </c>
    </row>
    <row r="112" spans="1:12" x14ac:dyDescent="0.25">
      <c r="A112" s="21">
        <v>110</v>
      </c>
      <c r="B112" s="81">
        <v>136</v>
      </c>
      <c r="C112" s="86" t="s">
        <v>321</v>
      </c>
      <c r="D112" s="83" t="s">
        <v>202</v>
      </c>
      <c r="E112" s="85" t="s">
        <v>167</v>
      </c>
      <c r="F112" s="87" t="s">
        <v>176</v>
      </c>
      <c r="G112" s="84"/>
      <c r="H112" s="84">
        <v>47</v>
      </c>
      <c r="I112" s="84">
        <v>50</v>
      </c>
      <c r="J112" s="89">
        <v>0</v>
      </c>
      <c r="K112" s="89">
        <v>47</v>
      </c>
      <c r="L112" s="90">
        <v>97</v>
      </c>
    </row>
    <row r="113" spans="1:12" x14ac:dyDescent="0.25">
      <c r="A113" s="21">
        <v>111</v>
      </c>
      <c r="B113" s="81">
        <v>230</v>
      </c>
      <c r="C113" s="86" t="s">
        <v>322</v>
      </c>
      <c r="D113" s="83" t="s">
        <v>197</v>
      </c>
      <c r="E113" s="83" t="s">
        <v>167</v>
      </c>
      <c r="F113" s="87" t="s">
        <v>323</v>
      </c>
      <c r="G113" s="84"/>
      <c r="H113" s="84"/>
      <c r="I113" s="84">
        <v>88</v>
      </c>
      <c r="J113" s="89">
        <v>0</v>
      </c>
      <c r="K113" s="89">
        <v>0</v>
      </c>
      <c r="L113" s="90">
        <v>88</v>
      </c>
    </row>
    <row r="114" spans="1:12" x14ac:dyDescent="0.25">
      <c r="A114" s="21">
        <v>112</v>
      </c>
      <c r="B114" s="81">
        <v>198</v>
      </c>
      <c r="C114" s="86" t="s">
        <v>324</v>
      </c>
      <c r="D114" s="83" t="s">
        <v>197</v>
      </c>
      <c r="E114" s="83" t="s">
        <v>167</v>
      </c>
      <c r="F114" s="87" t="s">
        <v>198</v>
      </c>
      <c r="G114" s="84"/>
      <c r="H114" s="84"/>
      <c r="I114" s="84">
        <v>84</v>
      </c>
      <c r="J114" s="89">
        <v>0</v>
      </c>
      <c r="K114" s="89">
        <v>0</v>
      </c>
      <c r="L114" s="90">
        <v>84</v>
      </c>
    </row>
    <row r="115" spans="1:12" x14ac:dyDescent="0.25">
      <c r="A115" s="21">
        <v>113</v>
      </c>
      <c r="B115" s="81">
        <v>229</v>
      </c>
      <c r="C115" s="86" t="s">
        <v>325</v>
      </c>
      <c r="D115" s="83" t="s">
        <v>197</v>
      </c>
      <c r="E115" s="83" t="s">
        <v>167</v>
      </c>
      <c r="F115" s="87" t="s">
        <v>323</v>
      </c>
      <c r="G115" s="84"/>
      <c r="H115" s="84"/>
      <c r="I115" s="84">
        <v>83</v>
      </c>
      <c r="J115" s="89">
        <v>0</v>
      </c>
      <c r="K115" s="89">
        <v>0</v>
      </c>
      <c r="L115" s="90">
        <v>83</v>
      </c>
    </row>
    <row r="116" spans="1:12" x14ac:dyDescent="0.25">
      <c r="A116" s="21">
        <v>114</v>
      </c>
      <c r="B116" s="81">
        <v>150</v>
      </c>
      <c r="C116" s="86" t="s">
        <v>326</v>
      </c>
      <c r="D116" s="83" t="s">
        <v>202</v>
      </c>
      <c r="E116" s="85" t="s">
        <v>169</v>
      </c>
      <c r="F116" s="87" t="s">
        <v>246</v>
      </c>
      <c r="G116" s="84"/>
      <c r="H116" s="84">
        <v>19</v>
      </c>
      <c r="I116" s="84">
        <v>58</v>
      </c>
      <c r="J116" s="89">
        <v>0</v>
      </c>
      <c r="K116" s="89">
        <v>19</v>
      </c>
      <c r="L116" s="90">
        <v>77</v>
      </c>
    </row>
    <row r="117" spans="1:12" x14ac:dyDescent="0.25">
      <c r="A117" s="21">
        <v>115</v>
      </c>
      <c r="B117" s="81">
        <v>226</v>
      </c>
      <c r="C117" s="86" t="s">
        <v>327</v>
      </c>
      <c r="D117" s="83" t="s">
        <v>197</v>
      </c>
      <c r="E117" s="83" t="s">
        <v>169</v>
      </c>
      <c r="F117" s="87" t="s">
        <v>323</v>
      </c>
      <c r="G117" s="84"/>
      <c r="H117" s="84"/>
      <c r="I117" s="84">
        <v>77</v>
      </c>
      <c r="J117" s="89">
        <v>0</v>
      </c>
      <c r="K117" s="89">
        <v>0</v>
      </c>
      <c r="L117" s="90">
        <v>77</v>
      </c>
    </row>
    <row r="118" spans="1:12" x14ac:dyDescent="0.25">
      <c r="A118" s="21">
        <v>116</v>
      </c>
      <c r="B118" s="81">
        <v>228</v>
      </c>
      <c r="C118" s="86" t="s">
        <v>328</v>
      </c>
      <c r="D118" s="83" t="s">
        <v>197</v>
      </c>
      <c r="E118" s="83" t="s">
        <v>167</v>
      </c>
      <c r="F118" s="87" t="s">
        <v>323</v>
      </c>
      <c r="G118" s="84"/>
      <c r="H118" s="84"/>
      <c r="I118" s="84">
        <v>77</v>
      </c>
      <c r="J118" s="89">
        <v>0</v>
      </c>
      <c r="K118" s="89">
        <v>0</v>
      </c>
      <c r="L118" s="90">
        <v>77</v>
      </c>
    </row>
    <row r="119" spans="1:12" x14ac:dyDescent="0.25">
      <c r="A119" s="21">
        <v>117</v>
      </c>
      <c r="B119" s="81">
        <v>147</v>
      </c>
      <c r="C119" s="86" t="s">
        <v>329</v>
      </c>
      <c r="D119" s="83" t="s">
        <v>202</v>
      </c>
      <c r="E119" s="85" t="s">
        <v>167</v>
      </c>
      <c r="F119" s="87" t="s">
        <v>246</v>
      </c>
      <c r="G119" s="84"/>
      <c r="H119" s="84"/>
      <c r="I119" s="84">
        <v>71</v>
      </c>
      <c r="J119" s="89">
        <v>0</v>
      </c>
      <c r="K119" s="89">
        <v>0</v>
      </c>
      <c r="L119" s="90">
        <v>71</v>
      </c>
    </row>
    <row r="120" spans="1:12" x14ac:dyDescent="0.25">
      <c r="A120" s="21">
        <v>118</v>
      </c>
      <c r="B120" s="81">
        <v>227</v>
      </c>
      <c r="C120" s="86" t="s">
        <v>330</v>
      </c>
      <c r="D120" s="83" t="s">
        <v>197</v>
      </c>
      <c r="E120" s="83" t="s">
        <v>167</v>
      </c>
      <c r="F120" s="87" t="s">
        <v>323</v>
      </c>
      <c r="G120" s="84"/>
      <c r="H120" s="84"/>
      <c r="I120" s="84">
        <v>70</v>
      </c>
      <c r="J120" s="89">
        <v>0</v>
      </c>
      <c r="K120" s="89">
        <v>0</v>
      </c>
      <c r="L120" s="90">
        <v>70</v>
      </c>
    </row>
    <row r="121" spans="1:12" x14ac:dyDescent="0.25">
      <c r="A121" s="21">
        <v>119</v>
      </c>
      <c r="B121" s="81">
        <v>146</v>
      </c>
      <c r="C121" s="86" t="s">
        <v>331</v>
      </c>
      <c r="D121" s="83" t="s">
        <v>202</v>
      </c>
      <c r="E121" s="85" t="s">
        <v>167</v>
      </c>
      <c r="F121" s="87" t="s">
        <v>246</v>
      </c>
      <c r="G121" s="84"/>
      <c r="H121" s="84"/>
      <c r="I121" s="84">
        <v>61</v>
      </c>
      <c r="J121" s="89">
        <v>0</v>
      </c>
      <c r="K121" s="89">
        <v>0</v>
      </c>
      <c r="L121" s="90">
        <v>61</v>
      </c>
    </row>
    <row r="122" spans="1:12" x14ac:dyDescent="0.25">
      <c r="A122" s="21">
        <v>120</v>
      </c>
      <c r="B122" s="81">
        <v>123</v>
      </c>
      <c r="C122" s="86" t="s">
        <v>332</v>
      </c>
      <c r="D122" s="83" t="s">
        <v>386</v>
      </c>
      <c r="E122" s="85" t="s">
        <v>167</v>
      </c>
      <c r="F122" s="87" t="s">
        <v>222</v>
      </c>
      <c r="G122" s="84"/>
      <c r="H122" s="84"/>
      <c r="I122" s="84">
        <v>42</v>
      </c>
      <c r="J122" s="89">
        <v>0</v>
      </c>
      <c r="K122" s="89">
        <v>0</v>
      </c>
      <c r="L122" s="90">
        <v>42</v>
      </c>
    </row>
    <row r="123" spans="1:12" x14ac:dyDescent="0.25">
      <c r="A123" s="21">
        <v>121</v>
      </c>
      <c r="B123" s="81">
        <v>115</v>
      </c>
      <c r="C123" s="86" t="s">
        <v>333</v>
      </c>
      <c r="D123" s="83" t="s">
        <v>202</v>
      </c>
      <c r="E123" s="85" t="s">
        <v>169</v>
      </c>
      <c r="F123" s="87" t="s">
        <v>209</v>
      </c>
      <c r="G123" s="84">
        <v>5</v>
      </c>
      <c r="H123" s="84">
        <v>2</v>
      </c>
      <c r="I123" s="84">
        <v>2</v>
      </c>
      <c r="J123" s="89">
        <v>5</v>
      </c>
      <c r="K123" s="89">
        <v>7</v>
      </c>
      <c r="L123" s="90">
        <v>9</v>
      </c>
    </row>
    <row r="124" spans="1:12" x14ac:dyDescent="0.25">
      <c r="A124" s="19"/>
      <c r="B124" s="81"/>
      <c r="C124" s="82"/>
      <c r="D124" s="83"/>
      <c r="E124" s="85"/>
      <c r="F124" s="83"/>
      <c r="G124" s="84"/>
      <c r="H124" s="84"/>
      <c r="I124" s="84"/>
      <c r="J124" s="89"/>
      <c r="K124" s="89"/>
      <c r="L124" s="90"/>
    </row>
    <row r="125" spans="1:12" x14ac:dyDescent="0.25">
      <c r="A125" s="19"/>
      <c r="B125" s="81"/>
      <c r="C125" s="82"/>
      <c r="D125" s="83"/>
      <c r="E125" s="85"/>
      <c r="F125" s="83"/>
      <c r="G125" s="84"/>
      <c r="H125" s="84"/>
      <c r="I125" s="84"/>
      <c r="J125" s="89"/>
      <c r="K125" s="89"/>
      <c r="L125" s="90"/>
    </row>
    <row r="126" spans="1:12" x14ac:dyDescent="0.25">
      <c r="A126" s="19"/>
      <c r="B126" s="81"/>
      <c r="C126" s="105" t="s">
        <v>387</v>
      </c>
      <c r="D126" s="106"/>
      <c r="E126" s="106"/>
      <c r="F126" s="106"/>
      <c r="G126" s="106"/>
      <c r="H126" s="106"/>
      <c r="I126" s="106"/>
      <c r="J126" s="106"/>
      <c r="K126" s="106"/>
      <c r="L126" s="107"/>
    </row>
    <row r="127" spans="1:12" ht="28.5" x14ac:dyDescent="0.25">
      <c r="A127" s="21" t="s">
        <v>376</v>
      </c>
      <c r="B127" s="72" t="s">
        <v>377</v>
      </c>
      <c r="C127" s="72" t="s">
        <v>378</v>
      </c>
      <c r="D127" s="72" t="s">
        <v>195</v>
      </c>
      <c r="E127" s="72" t="s">
        <v>379</v>
      </c>
      <c r="F127" s="72" t="s">
        <v>380</v>
      </c>
      <c r="G127" s="80" t="s">
        <v>381</v>
      </c>
      <c r="H127" s="80" t="s">
        <v>68</v>
      </c>
      <c r="I127" s="80" t="s">
        <v>91</v>
      </c>
      <c r="J127" s="80" t="s">
        <v>382</v>
      </c>
      <c r="K127" s="80" t="s">
        <v>383</v>
      </c>
      <c r="L127" s="80" t="s">
        <v>384</v>
      </c>
    </row>
    <row r="128" spans="1:12" x14ac:dyDescent="0.25">
      <c r="A128" s="91">
        <v>1</v>
      </c>
      <c r="B128" s="81">
        <v>177</v>
      </c>
      <c r="C128" s="86" t="s">
        <v>220</v>
      </c>
      <c r="D128" s="83" t="s">
        <v>202</v>
      </c>
      <c r="E128" s="85" t="s">
        <v>169</v>
      </c>
      <c r="F128" s="87" t="s">
        <v>118</v>
      </c>
      <c r="G128" s="84">
        <v>72</v>
      </c>
      <c r="H128" s="84">
        <v>92</v>
      </c>
      <c r="I128" s="84">
        <v>88</v>
      </c>
      <c r="J128" s="89">
        <v>72</v>
      </c>
      <c r="K128" s="89">
        <v>164</v>
      </c>
      <c r="L128" s="90">
        <v>252</v>
      </c>
    </row>
    <row r="129" spans="1:12" x14ac:dyDescent="0.25">
      <c r="A129" s="91">
        <v>2</v>
      </c>
      <c r="B129" s="81">
        <v>183</v>
      </c>
      <c r="C129" s="86" t="s">
        <v>224</v>
      </c>
      <c r="D129" s="83" t="s">
        <v>197</v>
      </c>
      <c r="E129" s="83" t="s">
        <v>169</v>
      </c>
      <c r="F129" s="87" t="s">
        <v>200</v>
      </c>
      <c r="G129" s="84">
        <v>78</v>
      </c>
      <c r="H129" s="84">
        <v>86</v>
      </c>
      <c r="I129" s="84">
        <v>85</v>
      </c>
      <c r="J129" s="89">
        <v>78</v>
      </c>
      <c r="K129" s="89">
        <v>164</v>
      </c>
      <c r="L129" s="90">
        <v>249</v>
      </c>
    </row>
    <row r="130" spans="1:12" x14ac:dyDescent="0.25">
      <c r="A130" s="91">
        <v>3</v>
      </c>
      <c r="B130" s="81">
        <v>191</v>
      </c>
      <c r="C130" s="86" t="s">
        <v>225</v>
      </c>
      <c r="D130" s="83" t="s">
        <v>197</v>
      </c>
      <c r="E130" s="83" t="s">
        <v>169</v>
      </c>
      <c r="F130" s="87" t="s">
        <v>226</v>
      </c>
      <c r="G130" s="84">
        <v>87</v>
      </c>
      <c r="H130" s="84">
        <v>82</v>
      </c>
      <c r="I130" s="84">
        <v>79</v>
      </c>
      <c r="J130" s="89">
        <v>87</v>
      </c>
      <c r="K130" s="89">
        <v>169</v>
      </c>
      <c r="L130" s="90">
        <v>248</v>
      </c>
    </row>
    <row r="131" spans="1:12" x14ac:dyDescent="0.25">
      <c r="A131" s="21">
        <v>4</v>
      </c>
      <c r="B131" s="81">
        <v>208</v>
      </c>
      <c r="C131" s="86" t="s">
        <v>239</v>
      </c>
      <c r="D131" s="83" t="s">
        <v>197</v>
      </c>
      <c r="E131" s="83" t="s">
        <v>169</v>
      </c>
      <c r="F131" s="87" t="s">
        <v>206</v>
      </c>
      <c r="G131" s="84">
        <v>81</v>
      </c>
      <c r="H131" s="84">
        <v>75</v>
      </c>
      <c r="I131" s="84">
        <v>81</v>
      </c>
      <c r="J131" s="89">
        <v>81</v>
      </c>
      <c r="K131" s="89">
        <v>156</v>
      </c>
      <c r="L131" s="90">
        <v>237</v>
      </c>
    </row>
    <row r="132" spans="1:12" x14ac:dyDescent="0.25">
      <c r="A132" s="21">
        <v>5</v>
      </c>
      <c r="B132" s="81">
        <v>187</v>
      </c>
      <c r="C132" s="86" t="s">
        <v>244</v>
      </c>
      <c r="D132" s="83" t="s">
        <v>197</v>
      </c>
      <c r="E132" s="83" t="s">
        <v>169</v>
      </c>
      <c r="F132" s="87" t="s">
        <v>200</v>
      </c>
      <c r="G132" s="84">
        <v>65</v>
      </c>
      <c r="H132" s="84">
        <v>80</v>
      </c>
      <c r="I132" s="84">
        <v>90</v>
      </c>
      <c r="J132" s="89">
        <v>65</v>
      </c>
      <c r="K132" s="89">
        <v>145</v>
      </c>
      <c r="L132" s="90">
        <v>235</v>
      </c>
    </row>
    <row r="133" spans="1:12" x14ac:dyDescent="0.25">
      <c r="A133" s="88">
        <v>6</v>
      </c>
      <c r="B133" s="81">
        <v>159</v>
      </c>
      <c r="C133" s="86" t="s">
        <v>253</v>
      </c>
      <c r="D133" s="83" t="s">
        <v>197</v>
      </c>
      <c r="E133" s="85" t="s">
        <v>169</v>
      </c>
      <c r="F133" s="87" t="s">
        <v>229</v>
      </c>
      <c r="G133" s="84">
        <v>53</v>
      </c>
      <c r="H133" s="84">
        <v>76</v>
      </c>
      <c r="I133" s="84">
        <v>95</v>
      </c>
      <c r="J133" s="89">
        <v>53</v>
      </c>
      <c r="K133" s="89">
        <v>129</v>
      </c>
      <c r="L133" s="90">
        <v>224</v>
      </c>
    </row>
    <row r="134" spans="1:12" x14ac:dyDescent="0.25">
      <c r="A134" s="88">
        <v>7</v>
      </c>
      <c r="B134" s="81">
        <v>156</v>
      </c>
      <c r="C134" s="86" t="s">
        <v>257</v>
      </c>
      <c r="D134" s="83" t="s">
        <v>213</v>
      </c>
      <c r="E134" s="85" t="s">
        <v>169</v>
      </c>
      <c r="F134" s="87" t="s">
        <v>204</v>
      </c>
      <c r="G134" s="84">
        <v>58</v>
      </c>
      <c r="H134" s="84">
        <v>80</v>
      </c>
      <c r="I134" s="84">
        <v>82</v>
      </c>
      <c r="J134" s="89">
        <v>58</v>
      </c>
      <c r="K134" s="89">
        <v>138</v>
      </c>
      <c r="L134" s="90">
        <v>220</v>
      </c>
    </row>
    <row r="135" spans="1:12" x14ac:dyDescent="0.25">
      <c r="A135" s="88">
        <v>8</v>
      </c>
      <c r="B135" s="81">
        <v>211</v>
      </c>
      <c r="C135" s="86" t="s">
        <v>272</v>
      </c>
      <c r="D135" s="83" t="s">
        <v>236</v>
      </c>
      <c r="E135" s="83" t="s">
        <v>169</v>
      </c>
      <c r="F135" s="87" t="s">
        <v>206</v>
      </c>
      <c r="G135" s="84">
        <v>64</v>
      </c>
      <c r="H135" s="84">
        <v>71</v>
      </c>
      <c r="I135" s="84">
        <v>72</v>
      </c>
      <c r="J135" s="89">
        <v>64</v>
      </c>
      <c r="K135" s="89">
        <v>135</v>
      </c>
      <c r="L135" s="90">
        <v>207</v>
      </c>
    </row>
    <row r="136" spans="1:12" x14ac:dyDescent="0.25">
      <c r="A136" s="88">
        <v>9</v>
      </c>
      <c r="B136" s="81">
        <v>157</v>
      </c>
      <c r="C136" s="86" t="s">
        <v>274</v>
      </c>
      <c r="D136" s="83" t="s">
        <v>202</v>
      </c>
      <c r="E136" s="85" t="s">
        <v>169</v>
      </c>
      <c r="F136" s="87" t="s">
        <v>204</v>
      </c>
      <c r="G136" s="84">
        <v>46</v>
      </c>
      <c r="H136" s="84">
        <v>72</v>
      </c>
      <c r="I136" s="84">
        <v>85</v>
      </c>
      <c r="J136" s="89">
        <v>46</v>
      </c>
      <c r="K136" s="89">
        <v>118</v>
      </c>
      <c r="L136" s="90">
        <v>203</v>
      </c>
    </row>
    <row r="137" spans="1:12" x14ac:dyDescent="0.25">
      <c r="A137" s="88">
        <v>10</v>
      </c>
      <c r="B137" s="81">
        <v>213</v>
      </c>
      <c r="C137" s="86" t="s">
        <v>296</v>
      </c>
      <c r="D137" s="83" t="s">
        <v>236</v>
      </c>
      <c r="E137" s="83" t="s">
        <v>169</v>
      </c>
      <c r="F137" s="87" t="s">
        <v>206</v>
      </c>
      <c r="G137" s="84">
        <v>50</v>
      </c>
      <c r="H137" s="84">
        <v>53</v>
      </c>
      <c r="I137" s="84">
        <v>74</v>
      </c>
      <c r="J137" s="89">
        <v>50</v>
      </c>
      <c r="K137" s="89">
        <v>103</v>
      </c>
      <c r="L137" s="90">
        <v>177</v>
      </c>
    </row>
    <row r="138" spans="1:12" x14ac:dyDescent="0.25">
      <c r="A138" s="21">
        <v>11</v>
      </c>
      <c r="B138" s="81">
        <v>121</v>
      </c>
      <c r="C138" s="86" t="s">
        <v>299</v>
      </c>
      <c r="D138" s="83" t="s">
        <v>236</v>
      </c>
      <c r="E138" s="85" t="s">
        <v>169</v>
      </c>
      <c r="F138" s="87" t="s">
        <v>222</v>
      </c>
      <c r="G138" s="84">
        <v>49</v>
      </c>
      <c r="H138" s="84">
        <v>70</v>
      </c>
      <c r="I138" s="84">
        <v>52</v>
      </c>
      <c r="J138" s="89">
        <v>49</v>
      </c>
      <c r="K138" s="89">
        <v>119</v>
      </c>
      <c r="L138" s="90">
        <v>171</v>
      </c>
    </row>
    <row r="139" spans="1:12" x14ac:dyDescent="0.25">
      <c r="A139" s="21">
        <v>12</v>
      </c>
      <c r="B139" s="81">
        <v>195</v>
      </c>
      <c r="C139" s="86" t="s">
        <v>304</v>
      </c>
      <c r="D139" s="83" t="s">
        <v>236</v>
      </c>
      <c r="E139" s="83" t="s">
        <v>169</v>
      </c>
      <c r="F139" s="87" t="s">
        <v>226</v>
      </c>
      <c r="G139" s="84">
        <v>50</v>
      </c>
      <c r="H139" s="84">
        <v>46</v>
      </c>
      <c r="I139" s="84">
        <v>65</v>
      </c>
      <c r="J139" s="89">
        <v>50</v>
      </c>
      <c r="K139" s="89">
        <v>96</v>
      </c>
      <c r="L139" s="90">
        <v>161</v>
      </c>
    </row>
    <row r="140" spans="1:12" x14ac:dyDescent="0.25">
      <c r="A140" s="21">
        <v>13</v>
      </c>
      <c r="B140" s="81">
        <v>149</v>
      </c>
      <c r="C140" s="86" t="s">
        <v>305</v>
      </c>
      <c r="D140" s="83" t="s">
        <v>236</v>
      </c>
      <c r="E140" s="85" t="s">
        <v>169</v>
      </c>
      <c r="F140" s="87" t="s">
        <v>246</v>
      </c>
      <c r="G140" s="84">
        <v>35</v>
      </c>
      <c r="H140" s="84">
        <v>38</v>
      </c>
      <c r="I140" s="84">
        <v>85</v>
      </c>
      <c r="J140" s="89">
        <v>35</v>
      </c>
      <c r="K140" s="89">
        <v>73</v>
      </c>
      <c r="L140" s="90">
        <v>158</v>
      </c>
    </row>
    <row r="141" spans="1:12" x14ac:dyDescent="0.25">
      <c r="A141" s="21">
        <v>14</v>
      </c>
      <c r="B141" s="81">
        <v>175</v>
      </c>
      <c r="C141" s="86" t="s">
        <v>313</v>
      </c>
      <c r="D141" s="83" t="s">
        <v>202</v>
      </c>
      <c r="E141" s="85" t="s">
        <v>169</v>
      </c>
      <c r="F141" s="87" t="s">
        <v>118</v>
      </c>
      <c r="G141" s="84"/>
      <c r="H141" s="84">
        <v>53</v>
      </c>
      <c r="I141" s="84">
        <v>84</v>
      </c>
      <c r="J141" s="89">
        <v>0</v>
      </c>
      <c r="K141" s="89">
        <v>53</v>
      </c>
      <c r="L141" s="90">
        <v>137</v>
      </c>
    </row>
    <row r="142" spans="1:12" x14ac:dyDescent="0.25">
      <c r="A142" s="21">
        <v>15</v>
      </c>
      <c r="B142" s="81">
        <v>124</v>
      </c>
      <c r="C142" s="86" t="s">
        <v>315</v>
      </c>
      <c r="D142" s="83" t="s">
        <v>236</v>
      </c>
      <c r="E142" s="85" t="s">
        <v>169</v>
      </c>
      <c r="F142" s="87" t="s">
        <v>222</v>
      </c>
      <c r="G142" s="84">
        <v>35</v>
      </c>
      <c r="H142" s="84">
        <v>58</v>
      </c>
      <c r="I142" s="84">
        <v>36</v>
      </c>
      <c r="J142" s="89">
        <v>35</v>
      </c>
      <c r="K142" s="89">
        <v>93</v>
      </c>
      <c r="L142" s="90">
        <v>129</v>
      </c>
    </row>
    <row r="143" spans="1:12" x14ac:dyDescent="0.25">
      <c r="A143" s="21">
        <v>16</v>
      </c>
      <c r="B143" s="81">
        <v>114</v>
      </c>
      <c r="C143" s="86" t="s">
        <v>317</v>
      </c>
      <c r="D143" s="83" t="s">
        <v>202</v>
      </c>
      <c r="E143" s="85" t="s">
        <v>169</v>
      </c>
      <c r="F143" s="87" t="s">
        <v>209</v>
      </c>
      <c r="G143" s="84">
        <v>38</v>
      </c>
      <c r="H143" s="84">
        <v>18</v>
      </c>
      <c r="I143" s="84">
        <v>68</v>
      </c>
      <c r="J143" s="89">
        <v>38</v>
      </c>
      <c r="K143" s="89">
        <v>56</v>
      </c>
      <c r="L143" s="90">
        <v>124</v>
      </c>
    </row>
    <row r="144" spans="1:12" x14ac:dyDescent="0.25">
      <c r="A144" s="21">
        <v>17</v>
      </c>
      <c r="B144" s="81">
        <v>174</v>
      </c>
      <c r="C144" s="86" t="s">
        <v>320</v>
      </c>
      <c r="D144" s="83" t="s">
        <v>202</v>
      </c>
      <c r="E144" s="85" t="s">
        <v>169</v>
      </c>
      <c r="F144" s="87" t="s">
        <v>118</v>
      </c>
      <c r="G144" s="84"/>
      <c r="H144" s="84">
        <v>38</v>
      </c>
      <c r="I144" s="84">
        <v>74</v>
      </c>
      <c r="J144" s="89">
        <v>0</v>
      </c>
      <c r="K144" s="89">
        <v>38</v>
      </c>
      <c r="L144" s="90">
        <v>112</v>
      </c>
    </row>
    <row r="145" spans="1:12" x14ac:dyDescent="0.25">
      <c r="A145" s="21">
        <v>18</v>
      </c>
      <c r="B145" s="81">
        <v>150</v>
      </c>
      <c r="C145" s="86" t="s">
        <v>326</v>
      </c>
      <c r="D145" s="83" t="s">
        <v>202</v>
      </c>
      <c r="E145" s="85" t="s">
        <v>169</v>
      </c>
      <c r="F145" s="87" t="s">
        <v>246</v>
      </c>
      <c r="G145" s="84"/>
      <c r="H145" s="84">
        <v>19</v>
      </c>
      <c r="I145" s="84">
        <v>58</v>
      </c>
      <c r="J145" s="89">
        <v>0</v>
      </c>
      <c r="K145" s="89">
        <v>19</v>
      </c>
      <c r="L145" s="90">
        <v>77</v>
      </c>
    </row>
    <row r="146" spans="1:12" x14ac:dyDescent="0.25">
      <c r="A146" s="21">
        <v>19</v>
      </c>
      <c r="B146" s="81">
        <v>226</v>
      </c>
      <c r="C146" s="86" t="s">
        <v>327</v>
      </c>
      <c r="D146" s="83" t="s">
        <v>197</v>
      </c>
      <c r="E146" s="83" t="s">
        <v>169</v>
      </c>
      <c r="F146" s="87" t="s">
        <v>323</v>
      </c>
      <c r="G146" s="84"/>
      <c r="H146" s="84"/>
      <c r="I146" s="84">
        <v>77</v>
      </c>
      <c r="J146" s="89">
        <v>0</v>
      </c>
      <c r="K146" s="89">
        <v>0</v>
      </c>
      <c r="L146" s="90">
        <v>77</v>
      </c>
    </row>
    <row r="147" spans="1:12" x14ac:dyDescent="0.25">
      <c r="A147" s="21">
        <v>20</v>
      </c>
      <c r="B147" s="81">
        <v>115</v>
      </c>
      <c r="C147" s="86" t="s">
        <v>333</v>
      </c>
      <c r="D147" s="83" t="s">
        <v>202</v>
      </c>
      <c r="E147" s="85" t="s">
        <v>169</v>
      </c>
      <c r="F147" s="87" t="s">
        <v>209</v>
      </c>
      <c r="G147" s="84">
        <v>5</v>
      </c>
      <c r="H147" s="84">
        <v>2</v>
      </c>
      <c r="I147" s="84">
        <v>2</v>
      </c>
      <c r="J147" s="89">
        <v>5</v>
      </c>
      <c r="K147" s="89">
        <v>7</v>
      </c>
      <c r="L147" s="90">
        <v>9</v>
      </c>
    </row>
    <row r="148" spans="1:12" x14ac:dyDescent="0.25">
      <c r="A148" s="19"/>
      <c r="B148" s="81"/>
      <c r="C148" s="82"/>
      <c r="D148" s="83"/>
      <c r="E148" s="83"/>
      <c r="F148" s="83"/>
      <c r="G148" s="84"/>
      <c r="H148" s="84"/>
      <c r="I148" s="84"/>
      <c r="J148" s="89"/>
      <c r="K148" s="89"/>
      <c r="L148" s="90"/>
    </row>
    <row r="149" spans="1:12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</sheetData>
  <mergeCells count="2">
    <mergeCell ref="B1:L1"/>
    <mergeCell ref="C126:L1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activeCell="M13" sqref="M13"/>
    </sheetView>
  </sheetViews>
  <sheetFormatPr defaultRowHeight="14.25" x14ac:dyDescent="0.25"/>
  <cols>
    <col min="1" max="1" width="9" style="73"/>
    <col min="2" max="2" width="22.375" style="73" bestFit="1" customWidth="1"/>
    <col min="3" max="4" width="9" style="73"/>
    <col min="5" max="5" width="18.375" style="73" bestFit="1" customWidth="1"/>
    <col min="6" max="16384" width="9" style="73"/>
  </cols>
  <sheetData>
    <row r="1" spans="1:6" x14ac:dyDescent="0.25">
      <c r="A1" s="103" t="s">
        <v>388</v>
      </c>
      <c r="B1" s="103"/>
      <c r="C1" s="103"/>
      <c r="D1" s="103"/>
      <c r="E1" s="104"/>
      <c r="F1" s="104"/>
    </row>
    <row r="2" spans="1:6" ht="28.5" x14ac:dyDescent="0.25">
      <c r="A2" s="72" t="s">
        <v>377</v>
      </c>
      <c r="B2" s="72" t="s">
        <v>378</v>
      </c>
      <c r="C2" s="72" t="s">
        <v>195</v>
      </c>
      <c r="D2" s="72" t="s">
        <v>379</v>
      </c>
      <c r="E2" s="72" t="s">
        <v>380</v>
      </c>
      <c r="F2" s="80" t="s">
        <v>381</v>
      </c>
    </row>
    <row r="3" spans="1:6" x14ac:dyDescent="0.25">
      <c r="A3" s="81">
        <v>203</v>
      </c>
      <c r="B3" s="86" t="s">
        <v>196</v>
      </c>
      <c r="C3" s="83" t="s">
        <v>197</v>
      </c>
      <c r="D3" s="83" t="s">
        <v>167</v>
      </c>
      <c r="E3" s="87" t="s">
        <v>198</v>
      </c>
      <c r="F3" s="84">
        <v>95</v>
      </c>
    </row>
    <row r="4" spans="1:6" x14ac:dyDescent="0.25">
      <c r="A4" s="81">
        <v>101</v>
      </c>
      <c r="B4" s="86" t="s">
        <v>208</v>
      </c>
      <c r="C4" s="83" t="s">
        <v>197</v>
      </c>
      <c r="D4" s="83" t="s">
        <v>167</v>
      </c>
      <c r="E4" s="87" t="s">
        <v>209</v>
      </c>
      <c r="F4" s="84">
        <v>88</v>
      </c>
    </row>
    <row r="5" spans="1:6" x14ac:dyDescent="0.25">
      <c r="A5" s="81">
        <v>135</v>
      </c>
      <c r="B5" s="86" t="s">
        <v>201</v>
      </c>
      <c r="C5" s="83" t="s">
        <v>202</v>
      </c>
      <c r="D5" s="85" t="s">
        <v>167</v>
      </c>
      <c r="E5" s="87" t="s">
        <v>176</v>
      </c>
      <c r="F5" s="84">
        <v>87</v>
      </c>
    </row>
    <row r="6" spans="1:6" x14ac:dyDescent="0.25">
      <c r="A6" s="81">
        <v>191</v>
      </c>
      <c r="B6" s="86" t="s">
        <v>225</v>
      </c>
      <c r="C6" s="83" t="s">
        <v>197</v>
      </c>
      <c r="D6" s="83" t="s">
        <v>169</v>
      </c>
      <c r="E6" s="87" t="s">
        <v>226</v>
      </c>
      <c r="F6" s="84">
        <v>87</v>
      </c>
    </row>
    <row r="7" spans="1:6" x14ac:dyDescent="0.25">
      <c r="A7" s="81">
        <v>188</v>
      </c>
      <c r="B7" s="86" t="s">
        <v>212</v>
      </c>
      <c r="C7" s="83" t="s">
        <v>213</v>
      </c>
      <c r="D7" s="83" t="s">
        <v>167</v>
      </c>
      <c r="E7" s="87" t="s">
        <v>200</v>
      </c>
      <c r="F7" s="84">
        <v>86</v>
      </c>
    </row>
    <row r="8" spans="1:6" x14ac:dyDescent="0.25">
      <c r="A8" s="81">
        <v>201</v>
      </c>
      <c r="B8" s="86" t="s">
        <v>215</v>
      </c>
      <c r="C8" s="83" t="s">
        <v>197</v>
      </c>
      <c r="D8" s="83" t="s">
        <v>167</v>
      </c>
      <c r="E8" s="87" t="s">
        <v>198</v>
      </c>
      <c r="F8" s="84">
        <v>86</v>
      </c>
    </row>
    <row r="9" spans="1:6" x14ac:dyDescent="0.25">
      <c r="A9" s="81">
        <v>184</v>
      </c>
      <c r="B9" s="86" t="s">
        <v>218</v>
      </c>
      <c r="C9" s="83" t="s">
        <v>197</v>
      </c>
      <c r="D9" s="83" t="s">
        <v>167</v>
      </c>
      <c r="E9" s="87" t="s">
        <v>200</v>
      </c>
      <c r="F9" s="84">
        <v>86</v>
      </c>
    </row>
    <row r="10" spans="1:6" x14ac:dyDescent="0.25">
      <c r="A10" s="81">
        <v>217</v>
      </c>
      <c r="B10" s="86" t="s">
        <v>205</v>
      </c>
      <c r="C10" s="83" t="s">
        <v>385</v>
      </c>
      <c r="D10" s="83" t="s">
        <v>167</v>
      </c>
      <c r="E10" s="87" t="s">
        <v>206</v>
      </c>
      <c r="F10" s="84">
        <v>85</v>
      </c>
    </row>
    <row r="11" spans="1:6" x14ac:dyDescent="0.25">
      <c r="A11" s="81">
        <v>178</v>
      </c>
      <c r="B11" s="86" t="s">
        <v>216</v>
      </c>
      <c r="C11" s="83" t="s">
        <v>202</v>
      </c>
      <c r="D11" s="85" t="s">
        <v>167</v>
      </c>
      <c r="E11" s="87" t="s">
        <v>118</v>
      </c>
      <c r="F11" s="84">
        <v>84</v>
      </c>
    </row>
    <row r="12" spans="1:6" x14ac:dyDescent="0.25">
      <c r="A12" s="81">
        <v>209</v>
      </c>
      <c r="B12" s="86" t="s">
        <v>260</v>
      </c>
      <c r="C12" s="83" t="s">
        <v>236</v>
      </c>
      <c r="D12" s="83" t="s">
        <v>167</v>
      </c>
      <c r="E12" s="87" t="s">
        <v>206</v>
      </c>
      <c r="F12" s="84">
        <v>84</v>
      </c>
    </row>
    <row r="13" spans="1:6" x14ac:dyDescent="0.25">
      <c r="A13" s="81">
        <v>225</v>
      </c>
      <c r="B13" s="86" t="s">
        <v>309</v>
      </c>
      <c r="C13" s="83" t="s">
        <v>202</v>
      </c>
      <c r="D13" s="83" t="s">
        <v>167</v>
      </c>
      <c r="E13" s="87" t="s">
        <v>262</v>
      </c>
      <c r="F13" s="84">
        <v>84</v>
      </c>
    </row>
    <row r="14" spans="1:6" x14ac:dyDescent="0.25">
      <c r="A14" s="81">
        <v>176</v>
      </c>
      <c r="B14" s="86" t="s">
        <v>219</v>
      </c>
      <c r="C14" s="83" t="s">
        <v>197</v>
      </c>
      <c r="D14" s="85" t="s">
        <v>167</v>
      </c>
      <c r="E14" s="87" t="s">
        <v>118</v>
      </c>
      <c r="F14" s="84">
        <v>83</v>
      </c>
    </row>
    <row r="15" spans="1:6" x14ac:dyDescent="0.25">
      <c r="A15" s="81">
        <v>182</v>
      </c>
      <c r="B15" s="86" t="s">
        <v>199</v>
      </c>
      <c r="C15" s="83" t="s">
        <v>197</v>
      </c>
      <c r="D15" s="85" t="s">
        <v>167</v>
      </c>
      <c r="E15" s="87" t="s">
        <v>200</v>
      </c>
      <c r="F15" s="84">
        <v>82</v>
      </c>
    </row>
    <row r="16" spans="1:6" x14ac:dyDescent="0.25">
      <c r="A16" s="81">
        <v>152</v>
      </c>
      <c r="B16" s="86" t="s">
        <v>203</v>
      </c>
      <c r="C16" s="83" t="s">
        <v>197</v>
      </c>
      <c r="D16" s="85" t="s">
        <v>167</v>
      </c>
      <c r="E16" s="87" t="s">
        <v>204</v>
      </c>
      <c r="F16" s="84">
        <v>82</v>
      </c>
    </row>
    <row r="17" spans="1:6" x14ac:dyDescent="0.25">
      <c r="A17" s="81">
        <v>205</v>
      </c>
      <c r="B17" s="86" t="s">
        <v>207</v>
      </c>
      <c r="C17" s="83" t="s">
        <v>197</v>
      </c>
      <c r="D17" s="83" t="s">
        <v>167</v>
      </c>
      <c r="E17" s="87" t="s">
        <v>206</v>
      </c>
      <c r="F17" s="84">
        <v>82</v>
      </c>
    </row>
    <row r="18" spans="1:6" x14ac:dyDescent="0.25">
      <c r="A18" s="81">
        <v>153</v>
      </c>
      <c r="B18" s="86" t="s">
        <v>210</v>
      </c>
      <c r="C18" s="83" t="s">
        <v>197</v>
      </c>
      <c r="D18" s="85" t="s">
        <v>167</v>
      </c>
      <c r="E18" s="87" t="s">
        <v>204</v>
      </c>
      <c r="F18" s="84">
        <v>82</v>
      </c>
    </row>
    <row r="19" spans="1:6" x14ac:dyDescent="0.25">
      <c r="A19" s="81">
        <v>206</v>
      </c>
      <c r="B19" s="86" t="s">
        <v>211</v>
      </c>
      <c r="C19" s="83" t="s">
        <v>197</v>
      </c>
      <c r="D19" s="83" t="s">
        <v>167</v>
      </c>
      <c r="E19" s="87" t="s">
        <v>206</v>
      </c>
      <c r="F19" s="84">
        <v>82</v>
      </c>
    </row>
    <row r="20" spans="1:6" x14ac:dyDescent="0.25">
      <c r="A20" s="81">
        <v>162</v>
      </c>
      <c r="B20" s="86" t="s">
        <v>228</v>
      </c>
      <c r="C20" s="83" t="s">
        <v>197</v>
      </c>
      <c r="D20" s="85" t="s">
        <v>167</v>
      </c>
      <c r="E20" s="87" t="s">
        <v>229</v>
      </c>
      <c r="F20" s="84">
        <v>82</v>
      </c>
    </row>
    <row r="21" spans="1:6" x14ac:dyDescent="0.25">
      <c r="A21" s="81">
        <v>210</v>
      </c>
      <c r="B21" s="86" t="s">
        <v>227</v>
      </c>
      <c r="C21" s="83" t="s">
        <v>197</v>
      </c>
      <c r="D21" s="83" t="s">
        <v>167</v>
      </c>
      <c r="E21" s="87" t="s">
        <v>206</v>
      </c>
      <c r="F21" s="84">
        <v>81</v>
      </c>
    </row>
    <row r="22" spans="1:6" x14ac:dyDescent="0.25">
      <c r="A22" s="81">
        <v>208</v>
      </c>
      <c r="B22" s="86" t="s">
        <v>239</v>
      </c>
      <c r="C22" s="83" t="s">
        <v>197</v>
      </c>
      <c r="D22" s="83" t="s">
        <v>169</v>
      </c>
      <c r="E22" s="87" t="s">
        <v>206</v>
      </c>
      <c r="F22" s="84">
        <v>81</v>
      </c>
    </row>
    <row r="23" spans="1:6" x14ac:dyDescent="0.25">
      <c r="A23" s="81">
        <v>151</v>
      </c>
      <c r="B23" s="86" t="s">
        <v>223</v>
      </c>
      <c r="C23" s="83" t="s">
        <v>197</v>
      </c>
      <c r="D23" s="85" t="s">
        <v>167</v>
      </c>
      <c r="E23" s="87" t="s">
        <v>204</v>
      </c>
      <c r="F23" s="84">
        <v>79</v>
      </c>
    </row>
    <row r="24" spans="1:6" x14ac:dyDescent="0.25">
      <c r="A24" s="81">
        <v>183</v>
      </c>
      <c r="B24" s="86" t="s">
        <v>224</v>
      </c>
      <c r="C24" s="83" t="s">
        <v>197</v>
      </c>
      <c r="D24" s="83" t="s">
        <v>169</v>
      </c>
      <c r="E24" s="87" t="s">
        <v>200</v>
      </c>
      <c r="F24" s="84">
        <v>78</v>
      </c>
    </row>
    <row r="25" spans="1:6" x14ac:dyDescent="0.25">
      <c r="A25" s="81">
        <v>133</v>
      </c>
      <c r="B25" s="86" t="s">
        <v>232</v>
      </c>
      <c r="C25" s="83" t="s">
        <v>202</v>
      </c>
      <c r="D25" s="85" t="s">
        <v>167</v>
      </c>
      <c r="E25" s="87" t="s">
        <v>176</v>
      </c>
      <c r="F25" s="84">
        <v>78</v>
      </c>
    </row>
    <row r="26" spans="1:6" x14ac:dyDescent="0.25">
      <c r="A26" s="81">
        <v>169</v>
      </c>
      <c r="B26" s="86" t="s">
        <v>214</v>
      </c>
      <c r="C26" s="83" t="s">
        <v>213</v>
      </c>
      <c r="D26" s="85" t="s">
        <v>167</v>
      </c>
      <c r="E26" s="87" t="s">
        <v>118</v>
      </c>
      <c r="F26" s="84">
        <v>77</v>
      </c>
    </row>
    <row r="27" spans="1:6" x14ac:dyDescent="0.25">
      <c r="A27" s="81">
        <v>186</v>
      </c>
      <c r="B27" s="86" t="s">
        <v>217</v>
      </c>
      <c r="C27" s="83" t="s">
        <v>197</v>
      </c>
      <c r="D27" s="83" t="s">
        <v>167</v>
      </c>
      <c r="E27" s="87" t="s">
        <v>200</v>
      </c>
      <c r="F27" s="84">
        <v>77</v>
      </c>
    </row>
    <row r="28" spans="1:6" x14ac:dyDescent="0.25">
      <c r="A28" s="81">
        <v>163</v>
      </c>
      <c r="B28" s="86" t="s">
        <v>238</v>
      </c>
      <c r="C28" s="83" t="s">
        <v>197</v>
      </c>
      <c r="D28" s="85" t="s">
        <v>167</v>
      </c>
      <c r="E28" s="87" t="s">
        <v>229</v>
      </c>
      <c r="F28" s="84">
        <v>77</v>
      </c>
    </row>
    <row r="29" spans="1:6" x14ac:dyDescent="0.25">
      <c r="A29" s="81">
        <v>106</v>
      </c>
      <c r="B29" s="86" t="s">
        <v>231</v>
      </c>
      <c r="C29" s="83" t="s">
        <v>202</v>
      </c>
      <c r="D29" s="85" t="s">
        <v>167</v>
      </c>
      <c r="E29" s="87" t="s">
        <v>209</v>
      </c>
      <c r="F29" s="84">
        <v>76</v>
      </c>
    </row>
    <row r="30" spans="1:6" x14ac:dyDescent="0.25">
      <c r="A30" s="81">
        <v>154</v>
      </c>
      <c r="B30" s="86" t="s">
        <v>234</v>
      </c>
      <c r="C30" s="83" t="s">
        <v>197</v>
      </c>
      <c r="D30" s="85" t="s">
        <v>167</v>
      </c>
      <c r="E30" s="87" t="s">
        <v>204</v>
      </c>
      <c r="F30" s="84">
        <v>76</v>
      </c>
    </row>
    <row r="31" spans="1:6" x14ac:dyDescent="0.25">
      <c r="A31" s="81">
        <v>103</v>
      </c>
      <c r="B31" s="86" t="s">
        <v>240</v>
      </c>
      <c r="C31" s="83" t="s">
        <v>197</v>
      </c>
      <c r="D31" s="85" t="s">
        <v>167</v>
      </c>
      <c r="E31" s="87" t="s">
        <v>209</v>
      </c>
      <c r="F31" s="84">
        <v>76</v>
      </c>
    </row>
    <row r="32" spans="1:6" x14ac:dyDescent="0.25">
      <c r="A32" s="81">
        <v>102</v>
      </c>
      <c r="B32" s="86" t="s">
        <v>241</v>
      </c>
      <c r="C32" s="83" t="s">
        <v>197</v>
      </c>
      <c r="D32" s="85" t="s">
        <v>167</v>
      </c>
      <c r="E32" s="87" t="s">
        <v>209</v>
      </c>
      <c r="F32" s="84">
        <v>76</v>
      </c>
    </row>
    <row r="33" spans="1:6" x14ac:dyDescent="0.25">
      <c r="A33" s="81">
        <v>126</v>
      </c>
      <c r="B33" s="86" t="s">
        <v>242</v>
      </c>
      <c r="C33" s="83" t="s">
        <v>197</v>
      </c>
      <c r="D33" s="85" t="s">
        <v>167</v>
      </c>
      <c r="E33" s="87" t="s">
        <v>222</v>
      </c>
      <c r="F33" s="84">
        <v>76</v>
      </c>
    </row>
    <row r="34" spans="1:6" x14ac:dyDescent="0.25">
      <c r="A34" s="81">
        <v>207</v>
      </c>
      <c r="B34" s="86" t="s">
        <v>295</v>
      </c>
      <c r="C34" s="83" t="s">
        <v>197</v>
      </c>
      <c r="D34" s="83" t="s">
        <v>167</v>
      </c>
      <c r="E34" s="87" t="s">
        <v>206</v>
      </c>
      <c r="F34" s="84">
        <v>76</v>
      </c>
    </row>
    <row r="35" spans="1:6" x14ac:dyDescent="0.25">
      <c r="A35" s="81">
        <v>158</v>
      </c>
      <c r="B35" s="86" t="s">
        <v>247</v>
      </c>
      <c r="C35" s="83" t="s">
        <v>236</v>
      </c>
      <c r="D35" s="85" t="s">
        <v>167</v>
      </c>
      <c r="E35" s="87" t="s">
        <v>204</v>
      </c>
      <c r="F35" s="84">
        <v>75</v>
      </c>
    </row>
    <row r="36" spans="1:6" x14ac:dyDescent="0.25">
      <c r="A36" s="81">
        <v>141</v>
      </c>
      <c r="B36" s="86" t="s">
        <v>265</v>
      </c>
      <c r="C36" s="83" t="s">
        <v>202</v>
      </c>
      <c r="D36" s="85" t="s">
        <v>167</v>
      </c>
      <c r="E36" s="87" t="s">
        <v>246</v>
      </c>
      <c r="F36" s="84">
        <v>75</v>
      </c>
    </row>
    <row r="37" spans="1:6" x14ac:dyDescent="0.25">
      <c r="A37" s="81">
        <v>109</v>
      </c>
      <c r="B37" s="86" t="s">
        <v>273</v>
      </c>
      <c r="C37" s="83" t="s">
        <v>202</v>
      </c>
      <c r="D37" s="85" t="s">
        <v>167</v>
      </c>
      <c r="E37" s="87" t="s">
        <v>209</v>
      </c>
      <c r="F37" s="84">
        <v>75</v>
      </c>
    </row>
    <row r="38" spans="1:6" x14ac:dyDescent="0.25">
      <c r="A38" s="81">
        <v>131</v>
      </c>
      <c r="B38" s="86" t="s">
        <v>248</v>
      </c>
      <c r="C38" s="83" t="s">
        <v>197</v>
      </c>
      <c r="D38" s="85" t="s">
        <v>167</v>
      </c>
      <c r="E38" s="87" t="s">
        <v>222</v>
      </c>
      <c r="F38" s="84">
        <v>74</v>
      </c>
    </row>
    <row r="39" spans="1:6" x14ac:dyDescent="0.25">
      <c r="A39" s="81">
        <v>180</v>
      </c>
      <c r="B39" s="86" t="s">
        <v>233</v>
      </c>
      <c r="C39" s="83" t="s">
        <v>202</v>
      </c>
      <c r="D39" s="85" t="s">
        <v>167</v>
      </c>
      <c r="E39" s="87" t="s">
        <v>118</v>
      </c>
      <c r="F39" s="84">
        <v>73</v>
      </c>
    </row>
    <row r="40" spans="1:6" x14ac:dyDescent="0.25">
      <c r="A40" s="81">
        <v>161</v>
      </c>
      <c r="B40" s="86" t="s">
        <v>243</v>
      </c>
      <c r="C40" s="83" t="s">
        <v>197</v>
      </c>
      <c r="D40" s="85" t="s">
        <v>167</v>
      </c>
      <c r="E40" s="87" t="s">
        <v>229</v>
      </c>
      <c r="F40" s="84">
        <v>73</v>
      </c>
    </row>
    <row r="41" spans="1:6" x14ac:dyDescent="0.25">
      <c r="A41" s="81">
        <v>194</v>
      </c>
      <c r="B41" s="86" t="s">
        <v>285</v>
      </c>
      <c r="C41" s="83" t="s">
        <v>202</v>
      </c>
      <c r="D41" s="83" t="s">
        <v>167</v>
      </c>
      <c r="E41" s="87" t="s">
        <v>226</v>
      </c>
      <c r="F41" s="84">
        <v>73</v>
      </c>
    </row>
    <row r="42" spans="1:6" x14ac:dyDescent="0.25">
      <c r="A42" s="81">
        <v>177</v>
      </c>
      <c r="B42" s="86" t="s">
        <v>220</v>
      </c>
      <c r="C42" s="83" t="s">
        <v>202</v>
      </c>
      <c r="D42" s="85" t="s">
        <v>169</v>
      </c>
      <c r="E42" s="87" t="s">
        <v>118</v>
      </c>
      <c r="F42" s="84">
        <v>72</v>
      </c>
    </row>
    <row r="43" spans="1:6" x14ac:dyDescent="0.25">
      <c r="A43" s="81">
        <v>190</v>
      </c>
      <c r="B43" s="86" t="s">
        <v>250</v>
      </c>
      <c r="C43" s="83" t="s">
        <v>213</v>
      </c>
      <c r="D43" s="83" t="s">
        <v>167</v>
      </c>
      <c r="E43" s="87" t="s">
        <v>200</v>
      </c>
      <c r="F43" s="84">
        <v>72</v>
      </c>
    </row>
    <row r="44" spans="1:6" x14ac:dyDescent="0.25">
      <c r="A44" s="81">
        <v>202</v>
      </c>
      <c r="B44" s="86" t="s">
        <v>269</v>
      </c>
      <c r="C44" s="83" t="s">
        <v>197</v>
      </c>
      <c r="D44" s="83" t="s">
        <v>167</v>
      </c>
      <c r="E44" s="87" t="s">
        <v>198</v>
      </c>
      <c r="F44" s="84">
        <v>72</v>
      </c>
    </row>
    <row r="45" spans="1:6" x14ac:dyDescent="0.25">
      <c r="A45" s="81">
        <v>129</v>
      </c>
      <c r="B45" s="86" t="s">
        <v>221</v>
      </c>
      <c r="C45" s="83" t="s">
        <v>197</v>
      </c>
      <c r="D45" s="85" t="s">
        <v>167</v>
      </c>
      <c r="E45" s="87" t="s">
        <v>222</v>
      </c>
      <c r="F45" s="84">
        <v>71</v>
      </c>
    </row>
    <row r="46" spans="1:6" x14ac:dyDescent="0.25">
      <c r="A46" s="81">
        <v>214</v>
      </c>
      <c r="B46" s="86" t="s">
        <v>289</v>
      </c>
      <c r="C46" s="83" t="s">
        <v>236</v>
      </c>
      <c r="D46" s="83" t="s">
        <v>167</v>
      </c>
      <c r="E46" s="87" t="s">
        <v>206</v>
      </c>
      <c r="F46" s="84">
        <v>71</v>
      </c>
    </row>
    <row r="47" spans="1:6" x14ac:dyDescent="0.25">
      <c r="A47" s="81">
        <v>196</v>
      </c>
      <c r="B47" s="86" t="s">
        <v>235</v>
      </c>
      <c r="C47" s="83" t="s">
        <v>236</v>
      </c>
      <c r="D47" s="83" t="s">
        <v>167</v>
      </c>
      <c r="E47" s="87" t="s">
        <v>226</v>
      </c>
      <c r="F47" s="84">
        <v>69</v>
      </c>
    </row>
    <row r="48" spans="1:6" x14ac:dyDescent="0.25">
      <c r="A48" s="81">
        <v>104</v>
      </c>
      <c r="B48" s="86" t="s">
        <v>267</v>
      </c>
      <c r="C48" s="83" t="s">
        <v>197</v>
      </c>
      <c r="D48" s="85" t="s">
        <v>167</v>
      </c>
      <c r="E48" s="87" t="s">
        <v>209</v>
      </c>
      <c r="F48" s="84">
        <v>69</v>
      </c>
    </row>
    <row r="49" spans="1:6" x14ac:dyDescent="0.25">
      <c r="A49" s="81">
        <v>120</v>
      </c>
      <c r="B49" s="86" t="s">
        <v>268</v>
      </c>
      <c r="C49" s="83" t="s">
        <v>386</v>
      </c>
      <c r="D49" s="85" t="s">
        <v>167</v>
      </c>
      <c r="E49" s="87" t="s">
        <v>209</v>
      </c>
      <c r="F49" s="84">
        <v>69</v>
      </c>
    </row>
    <row r="50" spans="1:6" x14ac:dyDescent="0.25">
      <c r="A50" s="81">
        <v>215</v>
      </c>
      <c r="B50" s="86" t="s">
        <v>271</v>
      </c>
      <c r="C50" s="83" t="s">
        <v>197</v>
      </c>
      <c r="D50" s="83" t="s">
        <v>167</v>
      </c>
      <c r="E50" s="87" t="s">
        <v>206</v>
      </c>
      <c r="F50" s="84">
        <v>69</v>
      </c>
    </row>
    <row r="51" spans="1:6" x14ac:dyDescent="0.25">
      <c r="A51" s="81">
        <v>160</v>
      </c>
      <c r="B51" s="86" t="s">
        <v>237</v>
      </c>
      <c r="C51" s="83" t="s">
        <v>197</v>
      </c>
      <c r="D51" s="85" t="s">
        <v>167</v>
      </c>
      <c r="E51" s="87" t="s">
        <v>229</v>
      </c>
      <c r="F51" s="84">
        <v>67</v>
      </c>
    </row>
    <row r="52" spans="1:6" x14ac:dyDescent="0.25">
      <c r="A52" s="81">
        <v>212</v>
      </c>
      <c r="B52" s="86" t="s">
        <v>249</v>
      </c>
      <c r="C52" s="83" t="s">
        <v>236</v>
      </c>
      <c r="D52" s="83" t="s">
        <v>167</v>
      </c>
      <c r="E52" s="87" t="s">
        <v>206</v>
      </c>
      <c r="F52" s="84">
        <v>67</v>
      </c>
    </row>
    <row r="53" spans="1:6" x14ac:dyDescent="0.25">
      <c r="A53" s="81">
        <v>122</v>
      </c>
      <c r="B53" s="86" t="s">
        <v>252</v>
      </c>
      <c r="C53" s="83" t="s">
        <v>236</v>
      </c>
      <c r="D53" s="85" t="s">
        <v>167</v>
      </c>
      <c r="E53" s="87" t="s">
        <v>222</v>
      </c>
      <c r="F53" s="84">
        <v>67</v>
      </c>
    </row>
    <row r="54" spans="1:6" x14ac:dyDescent="0.25">
      <c r="A54" s="81">
        <v>171</v>
      </c>
      <c r="B54" s="86" t="s">
        <v>259</v>
      </c>
      <c r="C54" s="83" t="s">
        <v>236</v>
      </c>
      <c r="D54" s="85" t="s">
        <v>167</v>
      </c>
      <c r="E54" s="87" t="s">
        <v>118</v>
      </c>
      <c r="F54" s="84">
        <v>67</v>
      </c>
    </row>
    <row r="55" spans="1:6" x14ac:dyDescent="0.25">
      <c r="A55" s="81">
        <v>128</v>
      </c>
      <c r="B55" s="86" t="s">
        <v>263</v>
      </c>
      <c r="C55" s="83" t="s">
        <v>197</v>
      </c>
      <c r="D55" s="85" t="s">
        <v>167</v>
      </c>
      <c r="E55" s="87" t="s">
        <v>222</v>
      </c>
      <c r="F55" s="84">
        <v>67</v>
      </c>
    </row>
    <row r="56" spans="1:6" x14ac:dyDescent="0.25">
      <c r="A56" s="81">
        <v>218</v>
      </c>
      <c r="B56" s="86" t="s">
        <v>266</v>
      </c>
      <c r="C56" s="83" t="s">
        <v>236</v>
      </c>
      <c r="D56" s="83" t="s">
        <v>167</v>
      </c>
      <c r="E56" s="87" t="s">
        <v>206</v>
      </c>
      <c r="F56" s="84">
        <v>66</v>
      </c>
    </row>
    <row r="57" spans="1:6" x14ac:dyDescent="0.25">
      <c r="A57" s="81">
        <v>155</v>
      </c>
      <c r="B57" s="86" t="s">
        <v>230</v>
      </c>
      <c r="C57" s="83" t="s">
        <v>197</v>
      </c>
      <c r="D57" s="85" t="s">
        <v>167</v>
      </c>
      <c r="E57" s="87" t="s">
        <v>204</v>
      </c>
      <c r="F57" s="84">
        <v>65</v>
      </c>
    </row>
    <row r="58" spans="1:6" x14ac:dyDescent="0.25">
      <c r="A58" s="81">
        <v>187</v>
      </c>
      <c r="B58" s="86" t="s">
        <v>244</v>
      </c>
      <c r="C58" s="83" t="s">
        <v>197</v>
      </c>
      <c r="D58" s="83" t="s">
        <v>169</v>
      </c>
      <c r="E58" s="87" t="s">
        <v>200</v>
      </c>
      <c r="F58" s="84">
        <v>65</v>
      </c>
    </row>
    <row r="59" spans="1:6" x14ac:dyDescent="0.25">
      <c r="A59" s="81">
        <v>144</v>
      </c>
      <c r="B59" s="86" t="s">
        <v>245</v>
      </c>
      <c r="C59" s="83" t="s">
        <v>202</v>
      </c>
      <c r="D59" s="85" t="s">
        <v>167</v>
      </c>
      <c r="E59" s="87" t="s">
        <v>246</v>
      </c>
      <c r="F59" s="84">
        <v>65</v>
      </c>
    </row>
    <row r="60" spans="1:6" x14ac:dyDescent="0.25">
      <c r="A60" s="81">
        <v>138</v>
      </c>
      <c r="B60" s="86" t="s">
        <v>254</v>
      </c>
      <c r="C60" s="83" t="s">
        <v>202</v>
      </c>
      <c r="D60" s="85" t="s">
        <v>167</v>
      </c>
      <c r="E60" s="87" t="s">
        <v>255</v>
      </c>
      <c r="F60" s="84">
        <v>65</v>
      </c>
    </row>
    <row r="61" spans="1:6" x14ac:dyDescent="0.25">
      <c r="A61" s="81">
        <v>134</v>
      </c>
      <c r="B61" s="86" t="s">
        <v>264</v>
      </c>
      <c r="C61" s="83" t="s">
        <v>202</v>
      </c>
      <c r="D61" s="85" t="s">
        <v>167</v>
      </c>
      <c r="E61" s="87" t="s">
        <v>176</v>
      </c>
      <c r="F61" s="84">
        <v>65</v>
      </c>
    </row>
    <row r="62" spans="1:6" x14ac:dyDescent="0.25">
      <c r="A62" s="81">
        <v>197</v>
      </c>
      <c r="B62" s="86" t="s">
        <v>276</v>
      </c>
      <c r="C62" s="83" t="s">
        <v>236</v>
      </c>
      <c r="D62" s="83" t="s">
        <v>167</v>
      </c>
      <c r="E62" s="87" t="s">
        <v>226</v>
      </c>
      <c r="F62" s="84">
        <v>65</v>
      </c>
    </row>
    <row r="63" spans="1:6" x14ac:dyDescent="0.25">
      <c r="A63" s="81">
        <v>211</v>
      </c>
      <c r="B63" s="86" t="s">
        <v>272</v>
      </c>
      <c r="C63" s="83" t="s">
        <v>236</v>
      </c>
      <c r="D63" s="83" t="s">
        <v>169</v>
      </c>
      <c r="E63" s="87" t="s">
        <v>206</v>
      </c>
      <c r="F63" s="84">
        <v>64</v>
      </c>
    </row>
    <row r="64" spans="1:6" x14ac:dyDescent="0.25">
      <c r="A64" s="81">
        <v>118</v>
      </c>
      <c r="B64" s="86" t="s">
        <v>282</v>
      </c>
      <c r="C64" s="83" t="s">
        <v>236</v>
      </c>
      <c r="D64" s="85" t="s">
        <v>167</v>
      </c>
      <c r="E64" s="87" t="s">
        <v>209</v>
      </c>
      <c r="F64" s="84">
        <v>64</v>
      </c>
    </row>
    <row r="65" spans="1:6" x14ac:dyDescent="0.25">
      <c r="A65" s="81">
        <v>170</v>
      </c>
      <c r="B65" s="86" t="s">
        <v>310</v>
      </c>
      <c r="C65" s="83" t="s">
        <v>236</v>
      </c>
      <c r="D65" s="85" t="s">
        <v>167</v>
      </c>
      <c r="E65" s="87" t="s">
        <v>118</v>
      </c>
      <c r="F65" s="84">
        <v>63</v>
      </c>
    </row>
    <row r="66" spans="1:6" x14ac:dyDescent="0.25">
      <c r="A66" s="81">
        <v>223</v>
      </c>
      <c r="B66" s="86" t="s">
        <v>261</v>
      </c>
      <c r="C66" s="83" t="s">
        <v>202</v>
      </c>
      <c r="D66" s="83" t="s">
        <v>167</v>
      </c>
      <c r="E66" s="87" t="s">
        <v>262</v>
      </c>
      <c r="F66" s="84">
        <v>60</v>
      </c>
    </row>
    <row r="67" spans="1:6" x14ac:dyDescent="0.25">
      <c r="A67" s="81">
        <v>165</v>
      </c>
      <c r="B67" s="86" t="s">
        <v>287</v>
      </c>
      <c r="C67" s="83" t="s">
        <v>197</v>
      </c>
      <c r="D67" s="85" t="s">
        <v>167</v>
      </c>
      <c r="E67" s="87" t="s">
        <v>229</v>
      </c>
      <c r="F67" s="84">
        <v>60</v>
      </c>
    </row>
    <row r="68" spans="1:6" x14ac:dyDescent="0.25">
      <c r="A68" s="81">
        <v>181</v>
      </c>
      <c r="B68" s="86" t="s">
        <v>288</v>
      </c>
      <c r="C68" s="83" t="s">
        <v>202</v>
      </c>
      <c r="D68" s="85" t="s">
        <v>167</v>
      </c>
      <c r="E68" s="87" t="s">
        <v>118</v>
      </c>
      <c r="F68" s="84">
        <v>60</v>
      </c>
    </row>
    <row r="69" spans="1:6" x14ac:dyDescent="0.25">
      <c r="A69" s="81">
        <v>140</v>
      </c>
      <c r="B69" s="86" t="s">
        <v>290</v>
      </c>
      <c r="C69" s="83" t="s">
        <v>202</v>
      </c>
      <c r="D69" s="85" t="s">
        <v>167</v>
      </c>
      <c r="E69" s="87" t="s">
        <v>255</v>
      </c>
      <c r="F69" s="84">
        <v>60</v>
      </c>
    </row>
    <row r="70" spans="1:6" x14ac:dyDescent="0.25">
      <c r="A70" s="81">
        <v>108</v>
      </c>
      <c r="B70" s="86" t="s">
        <v>292</v>
      </c>
      <c r="C70" s="83" t="s">
        <v>202</v>
      </c>
      <c r="D70" s="85" t="s">
        <v>167</v>
      </c>
      <c r="E70" s="87" t="s">
        <v>209</v>
      </c>
      <c r="F70" s="84">
        <v>60</v>
      </c>
    </row>
    <row r="71" spans="1:6" x14ac:dyDescent="0.25">
      <c r="A71" s="81">
        <v>148</v>
      </c>
      <c r="B71" s="86" t="s">
        <v>311</v>
      </c>
      <c r="C71" s="83" t="s">
        <v>202</v>
      </c>
      <c r="D71" s="85" t="s">
        <v>167</v>
      </c>
      <c r="E71" s="87" t="s">
        <v>246</v>
      </c>
      <c r="F71" s="84">
        <v>60</v>
      </c>
    </row>
    <row r="72" spans="1:6" x14ac:dyDescent="0.25">
      <c r="A72" s="81">
        <v>179</v>
      </c>
      <c r="B72" s="86" t="s">
        <v>251</v>
      </c>
      <c r="C72" s="83" t="s">
        <v>202</v>
      </c>
      <c r="D72" s="85" t="s">
        <v>167</v>
      </c>
      <c r="E72" s="87" t="s">
        <v>118</v>
      </c>
      <c r="F72" s="84">
        <v>59</v>
      </c>
    </row>
    <row r="73" spans="1:6" x14ac:dyDescent="0.25">
      <c r="A73" s="81">
        <v>145</v>
      </c>
      <c r="B73" s="86" t="s">
        <v>277</v>
      </c>
      <c r="C73" s="83" t="s">
        <v>202</v>
      </c>
      <c r="D73" s="85" t="s">
        <v>167</v>
      </c>
      <c r="E73" s="87" t="s">
        <v>246</v>
      </c>
      <c r="F73" s="84">
        <v>59</v>
      </c>
    </row>
    <row r="74" spans="1:6" x14ac:dyDescent="0.25">
      <c r="A74" s="81">
        <v>116</v>
      </c>
      <c r="B74" s="86" t="s">
        <v>279</v>
      </c>
      <c r="C74" s="83" t="s">
        <v>197</v>
      </c>
      <c r="D74" s="85" t="s">
        <v>167</v>
      </c>
      <c r="E74" s="87" t="s">
        <v>209</v>
      </c>
      <c r="F74" s="84">
        <v>59</v>
      </c>
    </row>
    <row r="75" spans="1:6" x14ac:dyDescent="0.25">
      <c r="A75" s="81">
        <v>156</v>
      </c>
      <c r="B75" s="86" t="s">
        <v>257</v>
      </c>
      <c r="C75" s="83" t="s">
        <v>213</v>
      </c>
      <c r="D75" s="85" t="s">
        <v>169</v>
      </c>
      <c r="E75" s="87" t="s">
        <v>204</v>
      </c>
      <c r="F75" s="84">
        <v>58</v>
      </c>
    </row>
    <row r="76" spans="1:6" x14ac:dyDescent="0.25">
      <c r="A76" s="81">
        <v>125</v>
      </c>
      <c r="B76" s="86" t="s">
        <v>281</v>
      </c>
      <c r="C76" s="83" t="s">
        <v>197</v>
      </c>
      <c r="D76" s="85" t="s">
        <v>167</v>
      </c>
      <c r="E76" s="87" t="s">
        <v>222</v>
      </c>
      <c r="F76" s="84">
        <v>58</v>
      </c>
    </row>
    <row r="77" spans="1:6" x14ac:dyDescent="0.25">
      <c r="A77" s="81">
        <v>164</v>
      </c>
      <c r="B77" s="86" t="s">
        <v>258</v>
      </c>
      <c r="C77" s="83" t="s">
        <v>197</v>
      </c>
      <c r="D77" s="85" t="s">
        <v>167</v>
      </c>
      <c r="E77" s="87" t="s">
        <v>229</v>
      </c>
      <c r="F77" s="84">
        <v>57</v>
      </c>
    </row>
    <row r="78" spans="1:6" x14ac:dyDescent="0.25">
      <c r="A78" s="81">
        <v>216</v>
      </c>
      <c r="B78" s="86" t="s">
        <v>291</v>
      </c>
      <c r="C78" s="83" t="s">
        <v>386</v>
      </c>
      <c r="D78" s="83" t="s">
        <v>167</v>
      </c>
      <c r="E78" s="87" t="s">
        <v>206</v>
      </c>
      <c r="F78" s="84">
        <v>57</v>
      </c>
    </row>
    <row r="79" spans="1:6" x14ac:dyDescent="0.25">
      <c r="A79" s="81">
        <v>142</v>
      </c>
      <c r="B79" s="86" t="s">
        <v>256</v>
      </c>
      <c r="C79" s="83" t="s">
        <v>202</v>
      </c>
      <c r="D79" s="85" t="s">
        <v>167</v>
      </c>
      <c r="E79" s="87" t="s">
        <v>246</v>
      </c>
      <c r="F79" s="84">
        <v>56</v>
      </c>
    </row>
    <row r="80" spans="1:6" x14ac:dyDescent="0.25">
      <c r="A80" s="81">
        <v>189</v>
      </c>
      <c r="B80" s="86" t="s">
        <v>275</v>
      </c>
      <c r="C80" s="83" t="s">
        <v>213</v>
      </c>
      <c r="D80" s="83" t="s">
        <v>167</v>
      </c>
      <c r="E80" s="87" t="s">
        <v>200</v>
      </c>
      <c r="F80" s="84">
        <v>56</v>
      </c>
    </row>
    <row r="81" spans="1:6" x14ac:dyDescent="0.25">
      <c r="A81" s="81">
        <v>224</v>
      </c>
      <c r="B81" s="86" t="s">
        <v>280</v>
      </c>
      <c r="C81" s="83" t="s">
        <v>202</v>
      </c>
      <c r="D81" s="83" t="s">
        <v>167</v>
      </c>
      <c r="E81" s="87" t="s">
        <v>262</v>
      </c>
      <c r="F81" s="84">
        <v>56</v>
      </c>
    </row>
    <row r="82" spans="1:6" x14ac:dyDescent="0.25">
      <c r="A82" s="81">
        <v>107</v>
      </c>
      <c r="B82" s="86" t="s">
        <v>286</v>
      </c>
      <c r="C82" s="83" t="s">
        <v>202</v>
      </c>
      <c r="D82" s="85" t="s">
        <v>167</v>
      </c>
      <c r="E82" s="87" t="s">
        <v>209</v>
      </c>
      <c r="F82" s="84">
        <v>56</v>
      </c>
    </row>
    <row r="83" spans="1:6" x14ac:dyDescent="0.25">
      <c r="A83" s="81">
        <v>105</v>
      </c>
      <c r="B83" s="86" t="s">
        <v>278</v>
      </c>
      <c r="C83" s="83" t="s">
        <v>197</v>
      </c>
      <c r="D83" s="85" t="s">
        <v>167</v>
      </c>
      <c r="E83" s="87" t="s">
        <v>209</v>
      </c>
      <c r="F83" s="84">
        <v>55</v>
      </c>
    </row>
    <row r="84" spans="1:6" x14ac:dyDescent="0.25">
      <c r="A84" s="81">
        <v>192</v>
      </c>
      <c r="B84" s="86" t="s">
        <v>283</v>
      </c>
      <c r="C84" s="83" t="s">
        <v>202</v>
      </c>
      <c r="D84" s="83" t="s">
        <v>167</v>
      </c>
      <c r="E84" s="87" t="s">
        <v>226</v>
      </c>
      <c r="F84" s="84">
        <v>55</v>
      </c>
    </row>
    <row r="85" spans="1:6" x14ac:dyDescent="0.25">
      <c r="A85" s="81">
        <v>143</v>
      </c>
      <c r="B85" s="86" t="s">
        <v>294</v>
      </c>
      <c r="C85" s="83" t="s">
        <v>202</v>
      </c>
      <c r="D85" s="85" t="s">
        <v>167</v>
      </c>
      <c r="E85" s="87" t="s">
        <v>246</v>
      </c>
      <c r="F85" s="84">
        <v>55</v>
      </c>
    </row>
    <row r="86" spans="1:6" x14ac:dyDescent="0.25">
      <c r="A86" s="81">
        <v>159</v>
      </c>
      <c r="B86" s="86" t="s">
        <v>253</v>
      </c>
      <c r="C86" s="83" t="s">
        <v>197</v>
      </c>
      <c r="D86" s="85" t="s">
        <v>169</v>
      </c>
      <c r="E86" s="87" t="s">
        <v>229</v>
      </c>
      <c r="F86" s="84">
        <v>53</v>
      </c>
    </row>
    <row r="87" spans="1:6" x14ac:dyDescent="0.25">
      <c r="A87" s="81">
        <v>199</v>
      </c>
      <c r="B87" s="86" t="s">
        <v>284</v>
      </c>
      <c r="C87" s="83" t="s">
        <v>197</v>
      </c>
      <c r="D87" s="83" t="s">
        <v>167</v>
      </c>
      <c r="E87" s="87" t="s">
        <v>198</v>
      </c>
      <c r="F87" s="84">
        <v>53</v>
      </c>
    </row>
    <row r="88" spans="1:6" x14ac:dyDescent="0.25">
      <c r="A88" s="81">
        <v>127</v>
      </c>
      <c r="B88" s="86" t="s">
        <v>297</v>
      </c>
      <c r="C88" s="83" t="s">
        <v>386</v>
      </c>
      <c r="D88" s="85" t="s">
        <v>167</v>
      </c>
      <c r="E88" s="87" t="s">
        <v>222</v>
      </c>
      <c r="F88" s="84">
        <v>53</v>
      </c>
    </row>
    <row r="89" spans="1:6" x14ac:dyDescent="0.25">
      <c r="A89" s="81">
        <v>119</v>
      </c>
      <c r="B89" s="86" t="s">
        <v>293</v>
      </c>
      <c r="C89" s="83" t="s">
        <v>385</v>
      </c>
      <c r="D89" s="85" t="s">
        <v>167</v>
      </c>
      <c r="E89" s="87" t="s">
        <v>209</v>
      </c>
      <c r="F89" s="84">
        <v>52</v>
      </c>
    </row>
    <row r="90" spans="1:6" x14ac:dyDescent="0.25">
      <c r="A90" s="81">
        <v>167</v>
      </c>
      <c r="B90" s="86" t="s">
        <v>298</v>
      </c>
      <c r="C90" s="83" t="s">
        <v>213</v>
      </c>
      <c r="D90" s="85" t="s">
        <v>167</v>
      </c>
      <c r="E90" s="87" t="s">
        <v>229</v>
      </c>
      <c r="F90" s="84">
        <v>52</v>
      </c>
    </row>
    <row r="91" spans="1:6" x14ac:dyDescent="0.25">
      <c r="A91" s="81">
        <v>166</v>
      </c>
      <c r="B91" s="86" t="s">
        <v>270</v>
      </c>
      <c r="C91" s="83" t="s">
        <v>213</v>
      </c>
      <c r="D91" s="85" t="s">
        <v>167</v>
      </c>
      <c r="E91" s="87" t="s">
        <v>229</v>
      </c>
      <c r="F91" s="84">
        <v>50</v>
      </c>
    </row>
    <row r="92" spans="1:6" x14ac:dyDescent="0.25">
      <c r="A92" s="81">
        <v>213</v>
      </c>
      <c r="B92" s="86" t="s">
        <v>296</v>
      </c>
      <c r="C92" s="83" t="s">
        <v>236</v>
      </c>
      <c r="D92" s="83" t="s">
        <v>169</v>
      </c>
      <c r="E92" s="87" t="s">
        <v>206</v>
      </c>
      <c r="F92" s="84">
        <v>50</v>
      </c>
    </row>
    <row r="93" spans="1:6" x14ac:dyDescent="0.25">
      <c r="A93" s="81">
        <v>195</v>
      </c>
      <c r="B93" s="86" t="s">
        <v>304</v>
      </c>
      <c r="C93" s="83" t="s">
        <v>236</v>
      </c>
      <c r="D93" s="83" t="s">
        <v>169</v>
      </c>
      <c r="E93" s="87" t="s">
        <v>226</v>
      </c>
      <c r="F93" s="84">
        <v>50</v>
      </c>
    </row>
    <row r="94" spans="1:6" x14ac:dyDescent="0.25">
      <c r="A94" s="81">
        <v>121</v>
      </c>
      <c r="B94" s="86" t="s">
        <v>299</v>
      </c>
      <c r="C94" s="83" t="s">
        <v>236</v>
      </c>
      <c r="D94" s="85" t="s">
        <v>169</v>
      </c>
      <c r="E94" s="87" t="s">
        <v>222</v>
      </c>
      <c r="F94" s="84">
        <v>49</v>
      </c>
    </row>
    <row r="95" spans="1:6" x14ac:dyDescent="0.25">
      <c r="A95" s="81">
        <v>157</v>
      </c>
      <c r="B95" s="86" t="s">
        <v>274</v>
      </c>
      <c r="C95" s="83" t="s">
        <v>202</v>
      </c>
      <c r="D95" s="85" t="s">
        <v>169</v>
      </c>
      <c r="E95" s="87" t="s">
        <v>204</v>
      </c>
      <c r="F95" s="84">
        <v>46</v>
      </c>
    </row>
    <row r="96" spans="1:6" x14ac:dyDescent="0.25">
      <c r="A96" s="81">
        <v>112</v>
      </c>
      <c r="B96" s="86" t="s">
        <v>306</v>
      </c>
      <c r="C96" s="83" t="s">
        <v>202</v>
      </c>
      <c r="D96" s="85" t="s">
        <v>167</v>
      </c>
      <c r="E96" s="87" t="s">
        <v>209</v>
      </c>
      <c r="F96" s="84">
        <v>45</v>
      </c>
    </row>
    <row r="97" spans="1:6" x14ac:dyDescent="0.25">
      <c r="A97" s="81">
        <v>168</v>
      </c>
      <c r="B97" s="86" t="s">
        <v>316</v>
      </c>
      <c r="C97" s="83" t="s">
        <v>386</v>
      </c>
      <c r="D97" s="85" t="s">
        <v>167</v>
      </c>
      <c r="E97" s="87" t="s">
        <v>229</v>
      </c>
      <c r="F97" s="84">
        <v>45</v>
      </c>
    </row>
    <row r="98" spans="1:6" x14ac:dyDescent="0.25">
      <c r="A98" s="81">
        <v>117</v>
      </c>
      <c r="B98" s="86" t="s">
        <v>307</v>
      </c>
      <c r="C98" s="83" t="s">
        <v>197</v>
      </c>
      <c r="D98" s="85" t="s">
        <v>167</v>
      </c>
      <c r="E98" s="87" t="s">
        <v>209</v>
      </c>
      <c r="F98" s="84">
        <v>42</v>
      </c>
    </row>
    <row r="99" spans="1:6" x14ac:dyDescent="0.25">
      <c r="A99" s="81">
        <v>220</v>
      </c>
      <c r="B99" s="86" t="s">
        <v>301</v>
      </c>
      <c r="C99" s="83" t="s">
        <v>202</v>
      </c>
      <c r="D99" s="83" t="s">
        <v>167</v>
      </c>
      <c r="E99" s="87" t="s">
        <v>302</v>
      </c>
      <c r="F99" s="84">
        <v>39</v>
      </c>
    </row>
    <row r="100" spans="1:6" x14ac:dyDescent="0.25">
      <c r="A100" s="81">
        <v>219</v>
      </c>
      <c r="B100" s="86" t="s">
        <v>303</v>
      </c>
      <c r="C100" s="83" t="s">
        <v>202</v>
      </c>
      <c r="D100" s="83" t="s">
        <v>167</v>
      </c>
      <c r="E100" s="87" t="s">
        <v>302</v>
      </c>
      <c r="F100" s="84">
        <v>38</v>
      </c>
    </row>
    <row r="101" spans="1:6" x14ac:dyDescent="0.25">
      <c r="A101" s="81">
        <v>114</v>
      </c>
      <c r="B101" s="86" t="s">
        <v>317</v>
      </c>
      <c r="C101" s="83" t="s">
        <v>202</v>
      </c>
      <c r="D101" s="85" t="s">
        <v>169</v>
      </c>
      <c r="E101" s="87" t="s">
        <v>209</v>
      </c>
      <c r="F101" s="84">
        <v>38</v>
      </c>
    </row>
    <row r="102" spans="1:6" x14ac:dyDescent="0.25">
      <c r="A102" s="81">
        <v>149</v>
      </c>
      <c r="B102" s="86" t="s">
        <v>305</v>
      </c>
      <c r="C102" s="83" t="s">
        <v>236</v>
      </c>
      <c r="D102" s="85" t="s">
        <v>169</v>
      </c>
      <c r="E102" s="87" t="s">
        <v>246</v>
      </c>
      <c r="F102" s="84">
        <v>35</v>
      </c>
    </row>
    <row r="103" spans="1:6" x14ac:dyDescent="0.25">
      <c r="A103" s="81">
        <v>124</v>
      </c>
      <c r="B103" s="86" t="s">
        <v>315</v>
      </c>
      <c r="C103" s="83" t="s">
        <v>236</v>
      </c>
      <c r="D103" s="85" t="s">
        <v>169</v>
      </c>
      <c r="E103" s="87" t="s">
        <v>222</v>
      </c>
      <c r="F103" s="84">
        <v>35</v>
      </c>
    </row>
    <row r="104" spans="1:6" x14ac:dyDescent="0.25">
      <c r="A104" s="81">
        <v>115</v>
      </c>
      <c r="B104" s="86" t="s">
        <v>333</v>
      </c>
      <c r="C104" s="83" t="s">
        <v>202</v>
      </c>
      <c r="D104" s="85" t="s">
        <v>169</v>
      </c>
      <c r="E104" s="87" t="s">
        <v>209</v>
      </c>
      <c r="F104" s="84">
        <v>5</v>
      </c>
    </row>
    <row r="105" spans="1:6" x14ac:dyDescent="0.25">
      <c r="A105" s="81">
        <v>200</v>
      </c>
      <c r="B105" s="86" t="s">
        <v>300</v>
      </c>
      <c r="C105" s="83" t="s">
        <v>197</v>
      </c>
      <c r="D105" s="83" t="s">
        <v>167</v>
      </c>
      <c r="E105" s="87" t="s">
        <v>198</v>
      </c>
      <c r="F105" s="84"/>
    </row>
    <row r="106" spans="1:6" x14ac:dyDescent="0.25">
      <c r="A106" s="81">
        <v>172</v>
      </c>
      <c r="B106" s="86" t="s">
        <v>308</v>
      </c>
      <c r="C106" s="83" t="s">
        <v>236</v>
      </c>
      <c r="D106" s="85" t="s">
        <v>167</v>
      </c>
      <c r="E106" s="87" t="s">
        <v>118</v>
      </c>
      <c r="F106" s="84"/>
    </row>
    <row r="107" spans="1:6" x14ac:dyDescent="0.25">
      <c r="A107" s="81">
        <v>137</v>
      </c>
      <c r="B107" s="86" t="s">
        <v>312</v>
      </c>
      <c r="C107" s="83" t="s">
        <v>202</v>
      </c>
      <c r="D107" s="85" t="s">
        <v>167</v>
      </c>
      <c r="E107" s="87" t="s">
        <v>176</v>
      </c>
      <c r="F107" s="84"/>
    </row>
    <row r="108" spans="1:6" x14ac:dyDescent="0.25">
      <c r="A108" s="81">
        <v>175</v>
      </c>
      <c r="B108" s="86" t="s">
        <v>313</v>
      </c>
      <c r="C108" s="83" t="s">
        <v>202</v>
      </c>
      <c r="D108" s="85" t="s">
        <v>169</v>
      </c>
      <c r="E108" s="87" t="s">
        <v>118</v>
      </c>
      <c r="F108" s="84"/>
    </row>
    <row r="109" spans="1:6" x14ac:dyDescent="0.25">
      <c r="A109" s="81">
        <v>130</v>
      </c>
      <c r="B109" s="86" t="s">
        <v>314</v>
      </c>
      <c r="C109" s="83" t="s">
        <v>236</v>
      </c>
      <c r="D109" s="85" t="s">
        <v>167</v>
      </c>
      <c r="E109" s="87" t="s">
        <v>222</v>
      </c>
      <c r="F109" s="84"/>
    </row>
    <row r="110" spans="1:6" x14ac:dyDescent="0.25">
      <c r="A110" s="81">
        <v>204</v>
      </c>
      <c r="B110" s="86" t="s">
        <v>318</v>
      </c>
      <c r="C110" s="83" t="s">
        <v>236</v>
      </c>
      <c r="D110" s="83" t="s">
        <v>167</v>
      </c>
      <c r="E110" s="87" t="s">
        <v>198</v>
      </c>
      <c r="F110" s="84"/>
    </row>
    <row r="111" spans="1:6" x14ac:dyDescent="0.25">
      <c r="A111" s="81">
        <v>173</v>
      </c>
      <c r="B111" s="86" t="s">
        <v>319</v>
      </c>
      <c r="C111" s="83" t="s">
        <v>236</v>
      </c>
      <c r="D111" s="85" t="s">
        <v>167</v>
      </c>
      <c r="E111" s="87" t="s">
        <v>118</v>
      </c>
      <c r="F111" s="84"/>
    </row>
    <row r="112" spans="1:6" x14ac:dyDescent="0.25">
      <c r="A112" s="81">
        <v>174</v>
      </c>
      <c r="B112" s="86" t="s">
        <v>320</v>
      </c>
      <c r="C112" s="83" t="s">
        <v>202</v>
      </c>
      <c r="D112" s="85" t="s">
        <v>169</v>
      </c>
      <c r="E112" s="87" t="s">
        <v>118</v>
      </c>
      <c r="F112" s="84"/>
    </row>
    <row r="113" spans="1:6" x14ac:dyDescent="0.25">
      <c r="A113" s="81">
        <v>136</v>
      </c>
      <c r="B113" s="86" t="s">
        <v>321</v>
      </c>
      <c r="C113" s="83" t="s">
        <v>202</v>
      </c>
      <c r="D113" s="85" t="s">
        <v>167</v>
      </c>
      <c r="E113" s="87" t="s">
        <v>176</v>
      </c>
      <c r="F113" s="84"/>
    </row>
    <row r="114" spans="1:6" x14ac:dyDescent="0.25">
      <c r="A114" s="81">
        <v>230</v>
      </c>
      <c r="B114" s="86" t="s">
        <v>322</v>
      </c>
      <c r="C114" s="83" t="s">
        <v>197</v>
      </c>
      <c r="D114" s="83" t="s">
        <v>167</v>
      </c>
      <c r="E114" s="87" t="s">
        <v>323</v>
      </c>
      <c r="F114" s="84"/>
    </row>
    <row r="115" spans="1:6" x14ac:dyDescent="0.25">
      <c r="A115" s="81">
        <v>198</v>
      </c>
      <c r="B115" s="86" t="s">
        <v>324</v>
      </c>
      <c r="C115" s="83" t="s">
        <v>197</v>
      </c>
      <c r="D115" s="83" t="s">
        <v>167</v>
      </c>
      <c r="E115" s="87" t="s">
        <v>198</v>
      </c>
      <c r="F115" s="84"/>
    </row>
    <row r="116" spans="1:6" x14ac:dyDescent="0.25">
      <c r="A116" s="81">
        <v>229</v>
      </c>
      <c r="B116" s="86" t="s">
        <v>325</v>
      </c>
      <c r="C116" s="83" t="s">
        <v>197</v>
      </c>
      <c r="D116" s="83" t="s">
        <v>167</v>
      </c>
      <c r="E116" s="87" t="s">
        <v>323</v>
      </c>
      <c r="F116" s="84"/>
    </row>
    <row r="117" spans="1:6" x14ac:dyDescent="0.25">
      <c r="A117" s="81">
        <v>150</v>
      </c>
      <c r="B117" s="86" t="s">
        <v>326</v>
      </c>
      <c r="C117" s="83" t="s">
        <v>202</v>
      </c>
      <c r="D117" s="85" t="s">
        <v>169</v>
      </c>
      <c r="E117" s="87" t="s">
        <v>246</v>
      </c>
      <c r="F117" s="84"/>
    </row>
    <row r="118" spans="1:6" x14ac:dyDescent="0.25">
      <c r="A118" s="81">
        <v>226</v>
      </c>
      <c r="B118" s="86" t="s">
        <v>327</v>
      </c>
      <c r="C118" s="83" t="s">
        <v>197</v>
      </c>
      <c r="D118" s="83" t="s">
        <v>169</v>
      </c>
      <c r="E118" s="87" t="s">
        <v>323</v>
      </c>
      <c r="F118" s="84"/>
    </row>
    <row r="119" spans="1:6" x14ac:dyDescent="0.25">
      <c r="A119" s="81">
        <v>228</v>
      </c>
      <c r="B119" s="86" t="s">
        <v>328</v>
      </c>
      <c r="C119" s="83" t="s">
        <v>197</v>
      </c>
      <c r="D119" s="83" t="s">
        <v>167</v>
      </c>
      <c r="E119" s="87" t="s">
        <v>323</v>
      </c>
      <c r="F119" s="84"/>
    </row>
    <row r="120" spans="1:6" x14ac:dyDescent="0.25">
      <c r="A120" s="81">
        <v>147</v>
      </c>
      <c r="B120" s="86" t="s">
        <v>329</v>
      </c>
      <c r="C120" s="83" t="s">
        <v>202</v>
      </c>
      <c r="D120" s="85" t="s">
        <v>167</v>
      </c>
      <c r="E120" s="87" t="s">
        <v>246</v>
      </c>
      <c r="F120" s="84"/>
    </row>
    <row r="121" spans="1:6" x14ac:dyDescent="0.25">
      <c r="A121" s="81">
        <v>227</v>
      </c>
      <c r="B121" s="86" t="s">
        <v>330</v>
      </c>
      <c r="C121" s="83" t="s">
        <v>197</v>
      </c>
      <c r="D121" s="83" t="s">
        <v>167</v>
      </c>
      <c r="E121" s="87" t="s">
        <v>323</v>
      </c>
      <c r="F121" s="84"/>
    </row>
    <row r="122" spans="1:6" x14ac:dyDescent="0.25">
      <c r="A122" s="81">
        <v>146</v>
      </c>
      <c r="B122" s="86" t="s">
        <v>331</v>
      </c>
      <c r="C122" s="83" t="s">
        <v>202</v>
      </c>
      <c r="D122" s="85" t="s">
        <v>167</v>
      </c>
      <c r="E122" s="87" t="s">
        <v>246</v>
      </c>
      <c r="F122" s="84"/>
    </row>
    <row r="123" spans="1:6" x14ac:dyDescent="0.25">
      <c r="A123" s="81">
        <v>123</v>
      </c>
      <c r="B123" s="86" t="s">
        <v>332</v>
      </c>
      <c r="C123" s="83" t="s">
        <v>386</v>
      </c>
      <c r="D123" s="85" t="s">
        <v>167</v>
      </c>
      <c r="E123" s="87" t="s">
        <v>222</v>
      </c>
      <c r="F123" s="84"/>
    </row>
    <row r="124" spans="1:6" x14ac:dyDescent="0.25">
      <c r="A124" s="81"/>
      <c r="B124" s="82"/>
      <c r="C124" s="83"/>
      <c r="D124" s="85"/>
      <c r="E124" s="83"/>
      <c r="F124" s="84"/>
    </row>
    <row r="125" spans="1:6" x14ac:dyDescent="0.25">
      <c r="A125" s="81"/>
      <c r="B125" s="82"/>
      <c r="C125" s="83"/>
      <c r="D125" s="85"/>
      <c r="E125" s="83"/>
      <c r="F125" s="84"/>
    </row>
    <row r="126" spans="1:6" x14ac:dyDescent="0.25">
      <c r="A126" s="81"/>
      <c r="B126" s="82"/>
      <c r="C126" s="83"/>
      <c r="D126" s="85"/>
      <c r="E126" s="83"/>
      <c r="F126" s="84"/>
    </row>
    <row r="127" spans="1:6" x14ac:dyDescent="0.25">
      <c r="A127" s="81"/>
      <c r="B127" s="82"/>
      <c r="C127" s="83"/>
      <c r="D127" s="85"/>
      <c r="E127" s="83"/>
      <c r="F127" s="84"/>
    </row>
    <row r="128" spans="1:6" x14ac:dyDescent="0.25">
      <c r="A128" s="81"/>
      <c r="B128" s="82"/>
      <c r="C128" s="83"/>
      <c r="D128" s="85"/>
      <c r="E128" s="83"/>
      <c r="F128" s="84"/>
    </row>
    <row r="129" spans="1:6" x14ac:dyDescent="0.25">
      <c r="A129" s="81"/>
      <c r="B129" s="82"/>
      <c r="C129" s="83"/>
      <c r="D129" s="85"/>
      <c r="E129" s="83"/>
      <c r="F129" s="84"/>
    </row>
    <row r="130" spans="1:6" x14ac:dyDescent="0.25">
      <c r="A130" s="81"/>
      <c r="B130" s="82"/>
      <c r="C130" s="83"/>
      <c r="D130" s="83"/>
      <c r="E130" s="83"/>
      <c r="F130" s="84"/>
    </row>
    <row r="131" spans="1:6" x14ac:dyDescent="0.25">
      <c r="A131" s="81"/>
      <c r="B131" s="82"/>
      <c r="C131" s="83"/>
      <c r="D131" s="83"/>
      <c r="E131" s="83"/>
      <c r="F131" s="84"/>
    </row>
    <row r="132" spans="1:6" x14ac:dyDescent="0.25">
      <c r="A132" s="81"/>
      <c r="B132" s="82"/>
      <c r="C132" s="83"/>
      <c r="D132" s="83"/>
      <c r="E132" s="83"/>
      <c r="F132" s="84"/>
    </row>
    <row r="133" spans="1:6" x14ac:dyDescent="0.25">
      <c r="A133" s="81"/>
      <c r="B133" s="82"/>
      <c r="C133" s="83"/>
      <c r="D133" s="83"/>
      <c r="E133" s="83"/>
      <c r="F133" s="84"/>
    </row>
    <row r="134" spans="1:6" x14ac:dyDescent="0.25">
      <c r="A134" s="81"/>
      <c r="B134" s="82"/>
      <c r="C134" s="83"/>
      <c r="D134" s="83"/>
      <c r="E134" s="83"/>
      <c r="F134" s="84"/>
    </row>
    <row r="135" spans="1:6" x14ac:dyDescent="0.25">
      <c r="A135" s="81"/>
      <c r="B135" s="82"/>
      <c r="C135" s="83"/>
      <c r="D135" s="83"/>
      <c r="E135" s="83"/>
      <c r="F135" s="84"/>
    </row>
    <row r="136" spans="1:6" x14ac:dyDescent="0.25">
      <c r="A136" s="81"/>
      <c r="B136" s="82"/>
      <c r="C136" s="83"/>
      <c r="D136" s="83"/>
      <c r="E136" s="83"/>
      <c r="F136" s="84"/>
    </row>
    <row r="137" spans="1:6" x14ac:dyDescent="0.25">
      <c r="A137" s="81"/>
      <c r="B137" s="82"/>
      <c r="C137" s="83"/>
      <c r="D137" s="83"/>
      <c r="E137" s="83"/>
      <c r="F137" s="84"/>
    </row>
    <row r="138" spans="1:6" x14ac:dyDescent="0.25">
      <c r="A138" s="81"/>
      <c r="B138" s="82"/>
      <c r="C138" s="83"/>
      <c r="D138" s="83"/>
      <c r="E138" s="83"/>
      <c r="F138" s="84"/>
    </row>
    <row r="139" spans="1:6" x14ac:dyDescent="0.25">
      <c r="A139" s="81"/>
      <c r="B139" s="82"/>
      <c r="C139" s="83"/>
      <c r="D139" s="83"/>
      <c r="E139" s="83"/>
      <c r="F139" s="84"/>
    </row>
    <row r="140" spans="1:6" x14ac:dyDescent="0.25">
      <c r="A140" s="81"/>
      <c r="B140" s="82"/>
      <c r="C140" s="83"/>
      <c r="D140" s="83"/>
      <c r="E140" s="83"/>
      <c r="F140" s="84"/>
    </row>
    <row r="141" spans="1:6" x14ac:dyDescent="0.25">
      <c r="A141" s="81"/>
      <c r="B141" s="82"/>
      <c r="C141" s="83"/>
      <c r="D141" s="83"/>
      <c r="E141" s="83"/>
      <c r="F141" s="84"/>
    </row>
    <row r="142" spans="1:6" x14ac:dyDescent="0.25">
      <c r="A142" s="81"/>
      <c r="B142" s="82"/>
      <c r="C142" s="83"/>
      <c r="D142" s="83"/>
      <c r="E142" s="83"/>
      <c r="F142" s="84"/>
    </row>
    <row r="143" spans="1:6" x14ac:dyDescent="0.25">
      <c r="A143" s="81"/>
      <c r="B143" s="82"/>
      <c r="C143" s="83"/>
      <c r="D143" s="83"/>
      <c r="E143" s="83"/>
      <c r="F143" s="84"/>
    </row>
    <row r="144" spans="1:6" x14ac:dyDescent="0.25">
      <c r="A144" s="81"/>
      <c r="B144" s="82"/>
      <c r="C144" s="83"/>
      <c r="D144" s="83"/>
      <c r="E144" s="83"/>
      <c r="F144" s="84"/>
    </row>
    <row r="145" spans="1:6" x14ac:dyDescent="0.25">
      <c r="A145" s="81"/>
      <c r="B145" s="82"/>
      <c r="C145" s="83"/>
      <c r="D145" s="83"/>
      <c r="E145" s="83"/>
      <c r="F145" s="84"/>
    </row>
    <row r="146" spans="1:6" x14ac:dyDescent="0.25">
      <c r="A146" s="81"/>
      <c r="B146" s="82"/>
      <c r="C146" s="83"/>
      <c r="D146" s="83"/>
      <c r="E146" s="83"/>
      <c r="F146" s="84"/>
    </row>
    <row r="147" spans="1:6" x14ac:dyDescent="0.25">
      <c r="A147" s="81"/>
      <c r="B147" s="82"/>
      <c r="C147" s="83"/>
      <c r="D147" s="83"/>
      <c r="E147" s="83"/>
      <c r="F147" s="84"/>
    </row>
    <row r="148" spans="1:6" x14ac:dyDescent="0.25">
      <c r="A148" s="81"/>
      <c r="B148" s="82"/>
      <c r="C148" s="83"/>
      <c r="D148" s="83"/>
      <c r="E148" s="83"/>
      <c r="F148" s="84"/>
    </row>
    <row r="149" spans="1:6" x14ac:dyDescent="0.25">
      <c r="A149" s="81"/>
      <c r="B149" s="82"/>
      <c r="C149" s="83"/>
      <c r="D149" s="83"/>
      <c r="E149" s="83"/>
      <c r="F149" s="84"/>
    </row>
    <row r="150" spans="1:6" x14ac:dyDescent="0.25">
      <c r="A150" s="81"/>
      <c r="B150" s="82"/>
      <c r="C150" s="83"/>
      <c r="D150" s="83"/>
      <c r="E150" s="83"/>
      <c r="F150" s="84"/>
    </row>
    <row r="151" spans="1:6" x14ac:dyDescent="0.25">
      <c r="A151" s="81"/>
      <c r="B151" s="82"/>
      <c r="C151" s="83"/>
      <c r="D151" s="83"/>
      <c r="E151" s="83"/>
      <c r="F151" s="84"/>
    </row>
    <row r="152" spans="1:6" x14ac:dyDescent="0.25">
      <c r="A152" s="81"/>
      <c r="B152" s="82"/>
      <c r="C152" s="83"/>
      <c r="D152" s="83"/>
      <c r="E152" s="83"/>
      <c r="F152" s="84"/>
    </row>
    <row r="153" spans="1:6" x14ac:dyDescent="0.25">
      <c r="A153" s="81"/>
      <c r="B153" s="82"/>
      <c r="C153" s="83"/>
      <c r="D153" s="83"/>
      <c r="E153" s="83"/>
      <c r="F153" s="84"/>
    </row>
    <row r="154" spans="1:6" x14ac:dyDescent="0.25">
      <c r="A154" s="81"/>
      <c r="B154" s="82"/>
      <c r="C154" s="83"/>
      <c r="D154" s="83"/>
      <c r="E154" s="83"/>
      <c r="F154" s="84"/>
    </row>
    <row r="155" spans="1:6" x14ac:dyDescent="0.25">
      <c r="A155" s="81"/>
      <c r="B155" s="82"/>
      <c r="C155" s="83"/>
      <c r="D155" s="83"/>
      <c r="E155" s="83"/>
      <c r="F155" s="84"/>
    </row>
    <row r="156" spans="1:6" x14ac:dyDescent="0.25">
      <c r="A156" s="81"/>
      <c r="B156" s="82"/>
      <c r="C156" s="83"/>
      <c r="D156" s="83"/>
      <c r="E156" s="83"/>
      <c r="F156" s="84"/>
    </row>
    <row r="157" spans="1:6" x14ac:dyDescent="0.25">
      <c r="A157" s="81"/>
      <c r="B157" s="82"/>
      <c r="C157" s="83"/>
      <c r="D157" s="83"/>
      <c r="E157" s="83"/>
      <c r="F157" s="84"/>
    </row>
    <row r="158" spans="1:6" x14ac:dyDescent="0.25">
      <c r="A158" s="81"/>
      <c r="B158" s="82"/>
      <c r="C158" s="83"/>
      <c r="D158" s="83"/>
      <c r="E158" s="83"/>
      <c r="F158" s="84"/>
    </row>
    <row r="159" spans="1:6" x14ac:dyDescent="0.25">
      <c r="A159" s="81"/>
      <c r="B159" s="82"/>
      <c r="C159" s="83"/>
      <c r="D159" s="83"/>
      <c r="E159" s="83"/>
      <c r="F159" s="84"/>
    </row>
    <row r="160" spans="1:6" x14ac:dyDescent="0.25">
      <c r="A160" s="81"/>
      <c r="B160" s="82"/>
      <c r="C160" s="83"/>
      <c r="D160" s="83"/>
      <c r="E160" s="83"/>
      <c r="F160" s="84"/>
    </row>
    <row r="161" spans="1:6" x14ac:dyDescent="0.25">
      <c r="A161" s="81"/>
      <c r="B161" s="82"/>
      <c r="C161" s="83"/>
      <c r="D161" s="83"/>
      <c r="E161" s="83"/>
      <c r="F161" s="84"/>
    </row>
    <row r="162" spans="1:6" x14ac:dyDescent="0.25">
      <c r="A162" s="81"/>
      <c r="B162" s="82"/>
      <c r="C162" s="83"/>
      <c r="D162" s="83"/>
      <c r="E162" s="83"/>
      <c r="F162" s="84"/>
    </row>
    <row r="163" spans="1:6" x14ac:dyDescent="0.25">
      <c r="A163" s="81"/>
      <c r="B163" s="82"/>
      <c r="C163" s="83"/>
      <c r="D163" s="83"/>
      <c r="E163" s="83"/>
      <c r="F163" s="84"/>
    </row>
    <row r="164" spans="1:6" x14ac:dyDescent="0.25">
      <c r="A164" s="81"/>
      <c r="B164" s="82"/>
      <c r="C164" s="83"/>
      <c r="D164" s="83"/>
      <c r="E164" s="83"/>
      <c r="F164" s="84"/>
    </row>
    <row r="165" spans="1:6" x14ac:dyDescent="0.25">
      <c r="A165" s="81"/>
      <c r="B165" s="82"/>
      <c r="C165" s="83"/>
      <c r="D165" s="83"/>
      <c r="E165" s="83"/>
      <c r="F165" s="84"/>
    </row>
    <row r="166" spans="1:6" x14ac:dyDescent="0.25">
      <c r="A166" s="81"/>
      <c r="B166" s="82"/>
      <c r="C166" s="83"/>
      <c r="D166" s="83"/>
      <c r="E166" s="83"/>
      <c r="F166" s="84"/>
    </row>
    <row r="167" spans="1:6" x14ac:dyDescent="0.25">
      <c r="A167" s="81"/>
      <c r="B167" s="82"/>
      <c r="C167" s="83"/>
      <c r="D167" s="83"/>
      <c r="E167" s="83"/>
      <c r="F167" s="84"/>
    </row>
    <row r="168" spans="1:6" x14ac:dyDescent="0.25">
      <c r="A168" s="81"/>
      <c r="B168" s="82"/>
      <c r="C168" s="83"/>
      <c r="D168" s="83"/>
      <c r="E168" s="83"/>
      <c r="F168" s="84"/>
    </row>
    <row r="169" spans="1:6" x14ac:dyDescent="0.25">
      <c r="A169" s="81"/>
      <c r="B169" s="82"/>
      <c r="C169" s="83"/>
      <c r="D169" s="83"/>
      <c r="E169" s="83"/>
      <c r="F169" s="84"/>
    </row>
    <row r="170" spans="1:6" x14ac:dyDescent="0.25">
      <c r="A170" s="81"/>
      <c r="B170" s="82"/>
      <c r="C170" s="83"/>
      <c r="D170" s="83"/>
      <c r="E170" s="83"/>
      <c r="F170" s="84"/>
    </row>
    <row r="171" spans="1:6" x14ac:dyDescent="0.25">
      <c r="A171" s="81"/>
      <c r="B171" s="82"/>
      <c r="C171" s="83"/>
      <c r="D171" s="83"/>
      <c r="E171" s="83"/>
      <c r="F171" s="84"/>
    </row>
    <row r="172" spans="1:6" x14ac:dyDescent="0.25">
      <c r="A172" s="81"/>
      <c r="B172" s="82"/>
      <c r="C172" s="83"/>
      <c r="D172" s="83"/>
      <c r="E172" s="83"/>
      <c r="F172" s="84"/>
    </row>
    <row r="173" spans="1:6" x14ac:dyDescent="0.25">
      <c r="A173" s="81"/>
      <c r="B173" s="82"/>
      <c r="C173" s="83"/>
      <c r="D173" s="83"/>
      <c r="E173" s="83"/>
      <c r="F173" s="84"/>
    </row>
    <row r="174" spans="1:6" x14ac:dyDescent="0.25">
      <c r="A174" s="81"/>
      <c r="B174" s="82"/>
      <c r="C174" s="83"/>
      <c r="D174" s="83"/>
      <c r="E174" s="83"/>
      <c r="F174" s="84"/>
    </row>
    <row r="175" spans="1:6" x14ac:dyDescent="0.25">
      <c r="A175" s="81"/>
      <c r="B175" s="82"/>
      <c r="C175" s="83"/>
      <c r="D175" s="83"/>
      <c r="E175" s="83"/>
      <c r="F175" s="84"/>
    </row>
    <row r="176" spans="1:6" x14ac:dyDescent="0.25">
      <c r="A176" s="81"/>
      <c r="B176" s="82"/>
      <c r="C176" s="83"/>
      <c r="D176" s="83"/>
      <c r="E176" s="83"/>
      <c r="F176" s="84"/>
    </row>
    <row r="177" spans="1:6" x14ac:dyDescent="0.25">
      <c r="A177" s="81"/>
      <c r="B177" s="82"/>
      <c r="C177" s="83"/>
      <c r="D177" s="83"/>
      <c r="E177" s="83"/>
      <c r="F177" s="84"/>
    </row>
    <row r="178" spans="1:6" x14ac:dyDescent="0.25">
      <c r="A178" s="81"/>
      <c r="B178" s="82"/>
      <c r="C178" s="83"/>
      <c r="D178" s="83"/>
      <c r="E178" s="83"/>
      <c r="F178" s="84"/>
    </row>
    <row r="179" spans="1:6" x14ac:dyDescent="0.25">
      <c r="A179" s="81"/>
      <c r="B179" s="82"/>
      <c r="C179" s="83"/>
      <c r="D179" s="83"/>
      <c r="E179" s="83"/>
      <c r="F179" s="84"/>
    </row>
    <row r="180" spans="1:6" x14ac:dyDescent="0.25">
      <c r="A180" s="81"/>
      <c r="B180" s="82"/>
      <c r="C180" s="83"/>
      <c r="D180" s="83"/>
      <c r="E180" s="83"/>
      <c r="F180" s="84"/>
    </row>
    <row r="181" spans="1:6" x14ac:dyDescent="0.25">
      <c r="A181" s="81"/>
      <c r="B181" s="82"/>
      <c r="C181" s="83"/>
      <c r="D181" s="83"/>
      <c r="E181" s="83"/>
      <c r="F181" s="84"/>
    </row>
    <row r="182" spans="1:6" x14ac:dyDescent="0.25">
      <c r="A182" s="81"/>
      <c r="B182" s="82"/>
      <c r="C182" s="83"/>
      <c r="D182" s="83"/>
      <c r="E182" s="83"/>
      <c r="F182" s="84"/>
    </row>
    <row r="183" spans="1:6" x14ac:dyDescent="0.25">
      <c r="A183" s="81"/>
      <c r="B183" s="82"/>
      <c r="C183" s="83"/>
      <c r="D183" s="83"/>
      <c r="E183" s="83"/>
      <c r="F183" s="84"/>
    </row>
    <row r="184" spans="1:6" x14ac:dyDescent="0.25">
      <c r="A184" s="81"/>
      <c r="B184" s="82"/>
      <c r="C184" s="83"/>
      <c r="D184" s="83"/>
      <c r="E184" s="83"/>
      <c r="F184" s="84"/>
    </row>
    <row r="185" spans="1:6" x14ac:dyDescent="0.25">
      <c r="A185" s="81"/>
      <c r="B185" s="82"/>
      <c r="C185" s="83"/>
      <c r="D185" s="83"/>
      <c r="E185" s="83"/>
      <c r="F185" s="84"/>
    </row>
    <row r="186" spans="1:6" x14ac:dyDescent="0.25">
      <c r="A186" s="81"/>
      <c r="B186" s="82"/>
      <c r="C186" s="83"/>
      <c r="D186" s="83"/>
      <c r="E186" s="83"/>
      <c r="F186" s="84"/>
    </row>
    <row r="187" spans="1:6" x14ac:dyDescent="0.25">
      <c r="A187" s="81"/>
      <c r="B187" s="82"/>
      <c r="C187" s="83"/>
      <c r="D187" s="83"/>
      <c r="E187" s="83"/>
      <c r="F187" s="84"/>
    </row>
    <row r="188" spans="1:6" x14ac:dyDescent="0.25">
      <c r="A188" s="81"/>
      <c r="B188" s="82"/>
      <c r="C188" s="83"/>
      <c r="D188" s="83"/>
      <c r="E188" s="83"/>
      <c r="F188" s="84"/>
    </row>
    <row r="189" spans="1:6" x14ac:dyDescent="0.25">
      <c r="A189" s="81"/>
      <c r="B189" s="82"/>
      <c r="C189" s="83"/>
      <c r="D189" s="83"/>
      <c r="E189" s="83"/>
      <c r="F189" s="84"/>
    </row>
    <row r="190" spans="1:6" x14ac:dyDescent="0.25">
      <c r="A190" s="81"/>
      <c r="B190" s="82"/>
      <c r="C190" s="83"/>
      <c r="D190" s="83"/>
      <c r="E190" s="83"/>
      <c r="F190" s="84"/>
    </row>
    <row r="191" spans="1:6" x14ac:dyDescent="0.25">
      <c r="A191" s="81"/>
      <c r="B191" s="82"/>
      <c r="C191" s="83"/>
      <c r="D191" s="83"/>
      <c r="E191" s="83"/>
      <c r="F191" s="84"/>
    </row>
    <row r="192" spans="1:6" x14ac:dyDescent="0.25">
      <c r="A192" s="81"/>
      <c r="B192" s="82"/>
      <c r="C192" s="83"/>
      <c r="D192" s="83"/>
      <c r="E192" s="83"/>
      <c r="F192" s="84"/>
    </row>
    <row r="193" spans="1:6" x14ac:dyDescent="0.25">
      <c r="A193" s="81"/>
      <c r="B193" s="82"/>
      <c r="C193" s="83"/>
      <c r="D193" s="83"/>
      <c r="E193" s="83"/>
      <c r="F193" s="84"/>
    </row>
    <row r="194" spans="1:6" x14ac:dyDescent="0.25">
      <c r="A194" s="81"/>
      <c r="B194" s="82"/>
      <c r="C194" s="83"/>
      <c r="D194" s="83"/>
      <c r="E194" s="83"/>
      <c r="F194" s="84"/>
    </row>
    <row r="195" spans="1:6" x14ac:dyDescent="0.25">
      <c r="A195" s="81"/>
      <c r="B195" s="82"/>
      <c r="C195" s="83"/>
      <c r="D195" s="83"/>
      <c r="E195" s="83"/>
      <c r="F195" s="84"/>
    </row>
    <row r="196" spans="1:6" x14ac:dyDescent="0.25">
      <c r="A196" s="81"/>
      <c r="B196" s="82"/>
      <c r="C196" s="83"/>
      <c r="D196" s="83"/>
      <c r="E196" s="83"/>
      <c r="F196" s="84"/>
    </row>
    <row r="197" spans="1:6" x14ac:dyDescent="0.25">
      <c r="A197" s="81"/>
      <c r="B197" s="82"/>
      <c r="C197" s="83"/>
      <c r="D197" s="83"/>
      <c r="E197" s="83"/>
      <c r="F197" s="84"/>
    </row>
    <row r="198" spans="1:6" x14ac:dyDescent="0.25">
      <c r="A198" s="81"/>
      <c r="B198" s="82"/>
      <c r="C198" s="83"/>
      <c r="D198" s="83"/>
      <c r="E198" s="83"/>
      <c r="F198" s="84"/>
    </row>
    <row r="199" spans="1:6" x14ac:dyDescent="0.25">
      <c r="A199" s="81"/>
      <c r="B199" s="82"/>
      <c r="C199" s="83"/>
      <c r="D199" s="83"/>
      <c r="E199" s="83"/>
      <c r="F199" s="84"/>
    </row>
    <row r="200" spans="1:6" x14ac:dyDescent="0.25">
      <c r="A200" s="81"/>
      <c r="B200" s="82"/>
      <c r="C200" s="83"/>
      <c r="D200" s="83"/>
      <c r="E200" s="83"/>
      <c r="F200" s="84"/>
    </row>
    <row r="201" spans="1:6" x14ac:dyDescent="0.25">
      <c r="A201" s="81"/>
      <c r="B201" s="82"/>
      <c r="C201" s="83"/>
      <c r="D201" s="83"/>
      <c r="E201" s="83"/>
      <c r="F201" s="84"/>
    </row>
    <row r="202" spans="1:6" x14ac:dyDescent="0.25">
      <c r="A202" s="81"/>
      <c r="B202" s="82"/>
      <c r="C202" s="83"/>
      <c r="D202" s="83"/>
      <c r="E202" s="83"/>
      <c r="F202" s="84"/>
    </row>
    <row r="203" spans="1:6" x14ac:dyDescent="0.25">
      <c r="A203" s="81"/>
      <c r="B203" s="82"/>
      <c r="C203" s="83"/>
      <c r="D203" s="83"/>
      <c r="E203" s="83"/>
      <c r="F203" s="84"/>
    </row>
    <row r="204" spans="1:6" x14ac:dyDescent="0.25">
      <c r="A204" s="81"/>
      <c r="B204" s="82"/>
      <c r="C204" s="83"/>
      <c r="D204" s="83"/>
      <c r="E204" s="83"/>
      <c r="F204" s="84"/>
    </row>
    <row r="205" spans="1:6" x14ac:dyDescent="0.25">
      <c r="A205" s="81"/>
      <c r="B205" s="82"/>
      <c r="C205" s="83"/>
      <c r="D205" s="83"/>
      <c r="E205" s="83"/>
      <c r="F205" s="84"/>
    </row>
    <row r="206" spans="1:6" x14ac:dyDescent="0.25">
      <c r="A206" s="81"/>
      <c r="B206" s="82"/>
      <c r="C206" s="83"/>
      <c r="D206" s="83"/>
      <c r="E206" s="83"/>
      <c r="F206" s="84"/>
    </row>
    <row r="207" spans="1:6" x14ac:dyDescent="0.25">
      <c r="A207" s="81"/>
      <c r="B207" s="82"/>
      <c r="C207" s="83"/>
      <c r="D207" s="83"/>
      <c r="E207" s="83"/>
      <c r="F207" s="84"/>
    </row>
    <row r="208" spans="1:6" x14ac:dyDescent="0.25">
      <c r="A208" s="81"/>
      <c r="B208" s="82"/>
      <c r="C208" s="83"/>
      <c r="D208" s="83"/>
      <c r="E208" s="83"/>
      <c r="F208" s="84"/>
    </row>
    <row r="209" spans="1:6" x14ac:dyDescent="0.25">
      <c r="A209" s="81"/>
      <c r="B209" s="82"/>
      <c r="C209" s="83"/>
      <c r="D209" s="83"/>
      <c r="E209" s="83"/>
      <c r="F209" s="84"/>
    </row>
    <row r="210" spans="1:6" x14ac:dyDescent="0.25">
      <c r="A210" s="81"/>
      <c r="B210" s="82"/>
      <c r="C210" s="83"/>
      <c r="D210" s="83"/>
      <c r="E210" s="83"/>
      <c r="F210" s="84"/>
    </row>
    <row r="211" spans="1:6" x14ac:dyDescent="0.25">
      <c r="A211" s="81"/>
      <c r="B211" s="82"/>
      <c r="C211" s="83"/>
      <c r="D211" s="83"/>
      <c r="E211" s="83"/>
      <c r="F211" s="84"/>
    </row>
    <row r="212" spans="1:6" x14ac:dyDescent="0.25">
      <c r="A212" s="81"/>
      <c r="B212" s="82"/>
      <c r="C212" s="83"/>
      <c r="D212" s="83"/>
      <c r="E212" s="83"/>
      <c r="F212" s="84"/>
    </row>
    <row r="213" spans="1:6" x14ac:dyDescent="0.25">
      <c r="A213" s="81"/>
      <c r="B213" s="82"/>
      <c r="C213" s="83"/>
      <c r="D213" s="83"/>
      <c r="E213" s="83"/>
      <c r="F213" s="84"/>
    </row>
    <row r="214" spans="1:6" x14ac:dyDescent="0.25">
      <c r="A214" s="81"/>
      <c r="B214" s="82"/>
      <c r="C214" s="83"/>
      <c r="D214" s="83"/>
      <c r="E214" s="83"/>
      <c r="F214" s="84"/>
    </row>
    <row r="215" spans="1:6" x14ac:dyDescent="0.25">
      <c r="A215" s="81"/>
      <c r="B215" s="82"/>
      <c r="C215" s="83"/>
      <c r="D215" s="83"/>
      <c r="E215" s="83"/>
      <c r="F215" s="84"/>
    </row>
    <row r="216" spans="1:6" x14ac:dyDescent="0.25">
      <c r="A216" s="81"/>
      <c r="B216" s="82"/>
      <c r="C216" s="83"/>
      <c r="D216" s="83"/>
      <c r="E216" s="83"/>
      <c r="F216" s="84"/>
    </row>
    <row r="217" spans="1:6" x14ac:dyDescent="0.25">
      <c r="A217" s="81"/>
      <c r="B217" s="82"/>
      <c r="C217" s="83"/>
      <c r="D217" s="83"/>
      <c r="E217" s="83"/>
      <c r="F217" s="84"/>
    </row>
    <row r="218" spans="1:6" x14ac:dyDescent="0.25">
      <c r="A218" s="81"/>
      <c r="B218" s="82"/>
      <c r="C218" s="83"/>
      <c r="D218" s="83"/>
      <c r="E218" s="83"/>
      <c r="F218" s="84"/>
    </row>
    <row r="219" spans="1:6" x14ac:dyDescent="0.25">
      <c r="A219" s="81"/>
      <c r="B219" s="82"/>
      <c r="C219" s="83"/>
      <c r="D219" s="83"/>
      <c r="E219" s="83"/>
      <c r="F219" s="84"/>
    </row>
    <row r="220" spans="1:6" x14ac:dyDescent="0.25">
      <c r="A220" s="81"/>
      <c r="B220" s="82"/>
      <c r="C220" s="83"/>
      <c r="D220" s="83"/>
      <c r="E220" s="83"/>
      <c r="F220" s="84"/>
    </row>
    <row r="221" spans="1:6" x14ac:dyDescent="0.25">
      <c r="A221" s="81"/>
      <c r="B221" s="82"/>
      <c r="C221" s="83"/>
      <c r="D221" s="83"/>
      <c r="E221" s="83"/>
      <c r="F221" s="84"/>
    </row>
    <row r="222" spans="1:6" x14ac:dyDescent="0.25">
      <c r="A222" s="81"/>
      <c r="B222" s="82"/>
      <c r="C222" s="83"/>
      <c r="D222" s="83"/>
      <c r="E222" s="83"/>
      <c r="F222" s="84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activeCell="E3" sqref="E3:E123"/>
    </sheetView>
  </sheetViews>
  <sheetFormatPr defaultRowHeight="14.25" x14ac:dyDescent="0.25"/>
  <cols>
    <col min="1" max="1" width="9" style="73"/>
    <col min="2" max="2" width="22.375" style="73" bestFit="1" customWidth="1"/>
    <col min="3" max="4" width="9" style="73"/>
    <col min="5" max="5" width="18.375" style="73" bestFit="1" customWidth="1"/>
    <col min="6" max="16384" width="9" style="73"/>
  </cols>
  <sheetData>
    <row r="1" spans="1:6" x14ac:dyDescent="0.25">
      <c r="A1" s="103" t="s">
        <v>389</v>
      </c>
      <c r="B1" s="103"/>
      <c r="C1" s="103"/>
      <c r="D1" s="103"/>
      <c r="E1" s="104"/>
      <c r="F1" s="104"/>
    </row>
    <row r="2" spans="1:6" ht="28.5" x14ac:dyDescent="0.25">
      <c r="A2" s="72" t="s">
        <v>377</v>
      </c>
      <c r="B2" s="72" t="s">
        <v>378</v>
      </c>
      <c r="C2" s="72" t="s">
        <v>195</v>
      </c>
      <c r="D2" s="72" t="s">
        <v>379</v>
      </c>
      <c r="E2" s="72" t="s">
        <v>380</v>
      </c>
      <c r="F2" s="80" t="s">
        <v>68</v>
      </c>
    </row>
    <row r="3" spans="1:6" x14ac:dyDescent="0.25">
      <c r="A3" s="81">
        <v>182</v>
      </c>
      <c r="B3" s="86" t="s">
        <v>199</v>
      </c>
      <c r="C3" s="83" t="s">
        <v>197</v>
      </c>
      <c r="D3" s="85" t="s">
        <v>167</v>
      </c>
      <c r="E3" s="87" t="s">
        <v>200</v>
      </c>
      <c r="F3" s="84">
        <v>98</v>
      </c>
    </row>
    <row r="4" spans="1:6" x14ac:dyDescent="0.25">
      <c r="A4" s="81">
        <v>152</v>
      </c>
      <c r="B4" s="86" t="s">
        <v>203</v>
      </c>
      <c r="C4" s="83" t="s">
        <v>197</v>
      </c>
      <c r="D4" s="85" t="s">
        <v>167</v>
      </c>
      <c r="E4" s="87" t="s">
        <v>204</v>
      </c>
      <c r="F4" s="84">
        <v>95</v>
      </c>
    </row>
    <row r="5" spans="1:6" x14ac:dyDescent="0.25">
      <c r="A5" s="81">
        <v>169</v>
      </c>
      <c r="B5" s="86" t="s">
        <v>214</v>
      </c>
      <c r="C5" s="83" t="s">
        <v>213</v>
      </c>
      <c r="D5" s="85" t="s">
        <v>167</v>
      </c>
      <c r="E5" s="87" t="s">
        <v>118</v>
      </c>
      <c r="F5" s="84">
        <v>94</v>
      </c>
    </row>
    <row r="6" spans="1:6" x14ac:dyDescent="0.25">
      <c r="A6" s="81">
        <v>205</v>
      </c>
      <c r="B6" s="86" t="s">
        <v>207</v>
      </c>
      <c r="C6" s="83" t="s">
        <v>197</v>
      </c>
      <c r="D6" s="83" t="s">
        <v>167</v>
      </c>
      <c r="E6" s="87" t="s">
        <v>206</v>
      </c>
      <c r="F6" s="84">
        <v>93</v>
      </c>
    </row>
    <row r="7" spans="1:6" x14ac:dyDescent="0.25">
      <c r="A7" s="81">
        <v>217</v>
      </c>
      <c r="B7" s="86" t="s">
        <v>205</v>
      </c>
      <c r="C7" s="83" t="s">
        <v>385</v>
      </c>
      <c r="D7" s="83" t="s">
        <v>167</v>
      </c>
      <c r="E7" s="87" t="s">
        <v>206</v>
      </c>
      <c r="F7" s="84">
        <v>92</v>
      </c>
    </row>
    <row r="8" spans="1:6" x14ac:dyDescent="0.25">
      <c r="A8" s="81">
        <v>206</v>
      </c>
      <c r="B8" s="86" t="s">
        <v>211</v>
      </c>
      <c r="C8" s="83" t="s">
        <v>197</v>
      </c>
      <c r="D8" s="83" t="s">
        <v>167</v>
      </c>
      <c r="E8" s="87" t="s">
        <v>206</v>
      </c>
      <c r="F8" s="84">
        <v>92</v>
      </c>
    </row>
    <row r="9" spans="1:6" x14ac:dyDescent="0.25">
      <c r="A9" s="81">
        <v>180</v>
      </c>
      <c r="B9" s="86" t="s">
        <v>233</v>
      </c>
      <c r="C9" s="83" t="s">
        <v>202</v>
      </c>
      <c r="D9" s="85" t="s">
        <v>167</v>
      </c>
      <c r="E9" s="87" t="s">
        <v>118</v>
      </c>
      <c r="F9" s="84">
        <v>92</v>
      </c>
    </row>
    <row r="10" spans="1:6" x14ac:dyDescent="0.25">
      <c r="A10" s="81">
        <v>177</v>
      </c>
      <c r="B10" s="86" t="s">
        <v>220</v>
      </c>
      <c r="C10" s="83" t="s">
        <v>202</v>
      </c>
      <c r="D10" s="85" t="s">
        <v>169</v>
      </c>
      <c r="E10" s="87" t="s">
        <v>118</v>
      </c>
      <c r="F10" s="84">
        <v>92</v>
      </c>
    </row>
    <row r="11" spans="1:6" x14ac:dyDescent="0.25">
      <c r="A11" s="81">
        <v>135</v>
      </c>
      <c r="B11" s="86" t="s">
        <v>201</v>
      </c>
      <c r="C11" s="83" t="s">
        <v>202</v>
      </c>
      <c r="D11" s="85" t="s">
        <v>167</v>
      </c>
      <c r="E11" s="87" t="s">
        <v>176</v>
      </c>
      <c r="F11" s="84">
        <v>90</v>
      </c>
    </row>
    <row r="12" spans="1:6" x14ac:dyDescent="0.25">
      <c r="A12" s="81">
        <v>155</v>
      </c>
      <c r="B12" s="86" t="s">
        <v>230</v>
      </c>
      <c r="C12" s="83" t="s">
        <v>197</v>
      </c>
      <c r="D12" s="85" t="s">
        <v>167</v>
      </c>
      <c r="E12" s="87" t="s">
        <v>204</v>
      </c>
      <c r="F12" s="84">
        <v>90</v>
      </c>
    </row>
    <row r="13" spans="1:6" x14ac:dyDescent="0.25">
      <c r="A13" s="81">
        <v>151</v>
      </c>
      <c r="B13" s="86" t="s">
        <v>223</v>
      </c>
      <c r="C13" s="83" t="s">
        <v>197</v>
      </c>
      <c r="D13" s="85" t="s">
        <v>167</v>
      </c>
      <c r="E13" s="87" t="s">
        <v>204</v>
      </c>
      <c r="F13" s="84">
        <v>89</v>
      </c>
    </row>
    <row r="14" spans="1:6" x14ac:dyDescent="0.25">
      <c r="A14" s="81">
        <v>188</v>
      </c>
      <c r="B14" s="86" t="s">
        <v>212</v>
      </c>
      <c r="C14" s="83" t="s">
        <v>213</v>
      </c>
      <c r="D14" s="83" t="s">
        <v>167</v>
      </c>
      <c r="E14" s="87" t="s">
        <v>200</v>
      </c>
      <c r="F14" s="84">
        <v>87</v>
      </c>
    </row>
    <row r="15" spans="1:6" x14ac:dyDescent="0.25">
      <c r="A15" s="81">
        <v>176</v>
      </c>
      <c r="B15" s="86" t="s">
        <v>219</v>
      </c>
      <c r="C15" s="83" t="s">
        <v>197</v>
      </c>
      <c r="D15" s="85" t="s">
        <v>167</v>
      </c>
      <c r="E15" s="87" t="s">
        <v>118</v>
      </c>
      <c r="F15" s="84">
        <v>87</v>
      </c>
    </row>
    <row r="16" spans="1:6" x14ac:dyDescent="0.25">
      <c r="A16" s="81">
        <v>153</v>
      </c>
      <c r="B16" s="86" t="s">
        <v>210</v>
      </c>
      <c r="C16" s="83" t="s">
        <v>197</v>
      </c>
      <c r="D16" s="85" t="s">
        <v>167</v>
      </c>
      <c r="E16" s="87" t="s">
        <v>204</v>
      </c>
      <c r="F16" s="84">
        <v>87</v>
      </c>
    </row>
    <row r="17" spans="1:6" x14ac:dyDescent="0.25">
      <c r="A17" s="81">
        <v>129</v>
      </c>
      <c r="B17" s="86" t="s">
        <v>221</v>
      </c>
      <c r="C17" s="83" t="s">
        <v>197</v>
      </c>
      <c r="D17" s="85" t="s">
        <v>167</v>
      </c>
      <c r="E17" s="87" t="s">
        <v>222</v>
      </c>
      <c r="F17" s="84">
        <v>87</v>
      </c>
    </row>
    <row r="18" spans="1:6" x14ac:dyDescent="0.25">
      <c r="A18" s="81">
        <v>203</v>
      </c>
      <c r="B18" s="86" t="s">
        <v>196</v>
      </c>
      <c r="C18" s="83" t="s">
        <v>197</v>
      </c>
      <c r="D18" s="83" t="s">
        <v>167</v>
      </c>
      <c r="E18" s="87" t="s">
        <v>198</v>
      </c>
      <c r="F18" s="84">
        <v>86</v>
      </c>
    </row>
    <row r="19" spans="1:6" x14ac:dyDescent="0.25">
      <c r="A19" s="81">
        <v>183</v>
      </c>
      <c r="B19" s="86" t="s">
        <v>224</v>
      </c>
      <c r="C19" s="83" t="s">
        <v>197</v>
      </c>
      <c r="D19" s="83" t="s">
        <v>169</v>
      </c>
      <c r="E19" s="87" t="s">
        <v>200</v>
      </c>
      <c r="F19" s="84">
        <v>86</v>
      </c>
    </row>
    <row r="20" spans="1:6" x14ac:dyDescent="0.25">
      <c r="A20" s="81">
        <v>101</v>
      </c>
      <c r="B20" s="86" t="s">
        <v>208</v>
      </c>
      <c r="C20" s="83" t="s">
        <v>197</v>
      </c>
      <c r="D20" s="83" t="s">
        <v>167</v>
      </c>
      <c r="E20" s="87" t="s">
        <v>209</v>
      </c>
      <c r="F20" s="84">
        <v>85</v>
      </c>
    </row>
    <row r="21" spans="1:6" x14ac:dyDescent="0.25">
      <c r="A21" s="81">
        <v>200</v>
      </c>
      <c r="B21" s="86" t="s">
        <v>300</v>
      </c>
      <c r="C21" s="83" t="s">
        <v>197</v>
      </c>
      <c r="D21" s="83" t="s">
        <v>167</v>
      </c>
      <c r="E21" s="87" t="s">
        <v>198</v>
      </c>
      <c r="F21" s="84">
        <v>85</v>
      </c>
    </row>
    <row r="22" spans="1:6" x14ac:dyDescent="0.25">
      <c r="A22" s="81">
        <v>201</v>
      </c>
      <c r="B22" s="86" t="s">
        <v>215</v>
      </c>
      <c r="C22" s="83" t="s">
        <v>197</v>
      </c>
      <c r="D22" s="83" t="s">
        <v>167</v>
      </c>
      <c r="E22" s="87" t="s">
        <v>198</v>
      </c>
      <c r="F22" s="84">
        <v>84</v>
      </c>
    </row>
    <row r="23" spans="1:6" x14ac:dyDescent="0.25">
      <c r="A23" s="81">
        <v>126</v>
      </c>
      <c r="B23" s="86" t="s">
        <v>242</v>
      </c>
      <c r="C23" s="83" t="s">
        <v>197</v>
      </c>
      <c r="D23" s="85" t="s">
        <v>167</v>
      </c>
      <c r="E23" s="87" t="s">
        <v>222</v>
      </c>
      <c r="F23" s="84">
        <v>84</v>
      </c>
    </row>
    <row r="24" spans="1:6" x14ac:dyDescent="0.25">
      <c r="A24" s="81">
        <v>194</v>
      </c>
      <c r="B24" s="86" t="s">
        <v>285</v>
      </c>
      <c r="C24" s="83" t="s">
        <v>202</v>
      </c>
      <c r="D24" s="83" t="s">
        <v>167</v>
      </c>
      <c r="E24" s="87" t="s">
        <v>226</v>
      </c>
      <c r="F24" s="84">
        <v>83</v>
      </c>
    </row>
    <row r="25" spans="1:6" x14ac:dyDescent="0.25">
      <c r="A25" s="81">
        <v>212</v>
      </c>
      <c r="B25" s="86" t="s">
        <v>249</v>
      </c>
      <c r="C25" s="83" t="s">
        <v>236</v>
      </c>
      <c r="D25" s="83" t="s">
        <v>167</v>
      </c>
      <c r="E25" s="87" t="s">
        <v>206</v>
      </c>
      <c r="F25" s="84">
        <v>83</v>
      </c>
    </row>
    <row r="26" spans="1:6" x14ac:dyDescent="0.25">
      <c r="A26" s="81">
        <v>191</v>
      </c>
      <c r="B26" s="86" t="s">
        <v>225</v>
      </c>
      <c r="C26" s="83" t="s">
        <v>197</v>
      </c>
      <c r="D26" s="83" t="s">
        <v>169</v>
      </c>
      <c r="E26" s="87" t="s">
        <v>226</v>
      </c>
      <c r="F26" s="84">
        <v>82</v>
      </c>
    </row>
    <row r="27" spans="1:6" x14ac:dyDescent="0.25">
      <c r="A27" s="81">
        <v>122</v>
      </c>
      <c r="B27" s="86" t="s">
        <v>252</v>
      </c>
      <c r="C27" s="83" t="s">
        <v>236</v>
      </c>
      <c r="D27" s="85" t="s">
        <v>167</v>
      </c>
      <c r="E27" s="87" t="s">
        <v>222</v>
      </c>
      <c r="F27" s="84">
        <v>82</v>
      </c>
    </row>
    <row r="28" spans="1:6" x14ac:dyDescent="0.25">
      <c r="A28" s="81">
        <v>184</v>
      </c>
      <c r="B28" s="86" t="s">
        <v>218</v>
      </c>
      <c r="C28" s="83" t="s">
        <v>197</v>
      </c>
      <c r="D28" s="83" t="s">
        <v>167</v>
      </c>
      <c r="E28" s="87" t="s">
        <v>200</v>
      </c>
      <c r="F28" s="84">
        <v>81</v>
      </c>
    </row>
    <row r="29" spans="1:6" x14ac:dyDescent="0.25">
      <c r="A29" s="81">
        <v>178</v>
      </c>
      <c r="B29" s="86" t="s">
        <v>216</v>
      </c>
      <c r="C29" s="83" t="s">
        <v>202</v>
      </c>
      <c r="D29" s="85" t="s">
        <v>167</v>
      </c>
      <c r="E29" s="87" t="s">
        <v>118</v>
      </c>
      <c r="F29" s="84">
        <v>81</v>
      </c>
    </row>
    <row r="30" spans="1:6" x14ac:dyDescent="0.25">
      <c r="A30" s="81">
        <v>186</v>
      </c>
      <c r="B30" s="86" t="s">
        <v>217</v>
      </c>
      <c r="C30" s="83" t="s">
        <v>197</v>
      </c>
      <c r="D30" s="83" t="s">
        <v>167</v>
      </c>
      <c r="E30" s="87" t="s">
        <v>200</v>
      </c>
      <c r="F30" s="84">
        <v>81</v>
      </c>
    </row>
    <row r="31" spans="1:6" x14ac:dyDescent="0.25">
      <c r="A31" s="81">
        <v>106</v>
      </c>
      <c r="B31" s="86" t="s">
        <v>231</v>
      </c>
      <c r="C31" s="83" t="s">
        <v>202</v>
      </c>
      <c r="D31" s="85" t="s">
        <v>167</v>
      </c>
      <c r="E31" s="87" t="s">
        <v>209</v>
      </c>
      <c r="F31" s="84">
        <v>81</v>
      </c>
    </row>
    <row r="32" spans="1:6" x14ac:dyDescent="0.25">
      <c r="A32" s="81">
        <v>154</v>
      </c>
      <c r="B32" s="86" t="s">
        <v>234</v>
      </c>
      <c r="C32" s="83" t="s">
        <v>197</v>
      </c>
      <c r="D32" s="85" t="s">
        <v>167</v>
      </c>
      <c r="E32" s="87" t="s">
        <v>204</v>
      </c>
      <c r="F32" s="84">
        <v>81</v>
      </c>
    </row>
    <row r="33" spans="1:6" x14ac:dyDescent="0.25">
      <c r="A33" s="81">
        <v>131</v>
      </c>
      <c r="B33" s="86" t="s">
        <v>248</v>
      </c>
      <c r="C33" s="83" t="s">
        <v>197</v>
      </c>
      <c r="D33" s="85" t="s">
        <v>167</v>
      </c>
      <c r="E33" s="87" t="s">
        <v>222</v>
      </c>
      <c r="F33" s="84">
        <v>80</v>
      </c>
    </row>
    <row r="34" spans="1:6" x14ac:dyDescent="0.25">
      <c r="A34" s="81">
        <v>187</v>
      </c>
      <c r="B34" s="86" t="s">
        <v>244</v>
      </c>
      <c r="C34" s="83" t="s">
        <v>197</v>
      </c>
      <c r="D34" s="83" t="s">
        <v>169</v>
      </c>
      <c r="E34" s="87" t="s">
        <v>200</v>
      </c>
      <c r="F34" s="84">
        <v>80</v>
      </c>
    </row>
    <row r="35" spans="1:6" x14ac:dyDescent="0.25">
      <c r="A35" s="81">
        <v>156</v>
      </c>
      <c r="B35" s="86" t="s">
        <v>257</v>
      </c>
      <c r="C35" s="83" t="s">
        <v>213</v>
      </c>
      <c r="D35" s="85" t="s">
        <v>169</v>
      </c>
      <c r="E35" s="87" t="s">
        <v>204</v>
      </c>
      <c r="F35" s="84">
        <v>80</v>
      </c>
    </row>
    <row r="36" spans="1:6" x14ac:dyDescent="0.25">
      <c r="A36" s="81">
        <v>162</v>
      </c>
      <c r="B36" s="86" t="s">
        <v>228</v>
      </c>
      <c r="C36" s="83" t="s">
        <v>197</v>
      </c>
      <c r="D36" s="85" t="s">
        <v>167</v>
      </c>
      <c r="E36" s="87" t="s">
        <v>229</v>
      </c>
      <c r="F36" s="84">
        <v>79</v>
      </c>
    </row>
    <row r="37" spans="1:6" x14ac:dyDescent="0.25">
      <c r="A37" s="81">
        <v>210</v>
      </c>
      <c r="B37" s="86" t="s">
        <v>227</v>
      </c>
      <c r="C37" s="83" t="s">
        <v>197</v>
      </c>
      <c r="D37" s="83" t="s">
        <v>167</v>
      </c>
      <c r="E37" s="87" t="s">
        <v>206</v>
      </c>
      <c r="F37" s="84">
        <v>79</v>
      </c>
    </row>
    <row r="38" spans="1:6" x14ac:dyDescent="0.25">
      <c r="A38" s="81">
        <v>171</v>
      </c>
      <c r="B38" s="86" t="s">
        <v>259</v>
      </c>
      <c r="C38" s="83" t="s">
        <v>236</v>
      </c>
      <c r="D38" s="85" t="s">
        <v>167</v>
      </c>
      <c r="E38" s="87" t="s">
        <v>118</v>
      </c>
      <c r="F38" s="84">
        <v>79</v>
      </c>
    </row>
    <row r="39" spans="1:6" x14ac:dyDescent="0.25">
      <c r="A39" s="81">
        <v>196</v>
      </c>
      <c r="B39" s="86" t="s">
        <v>235</v>
      </c>
      <c r="C39" s="83" t="s">
        <v>236</v>
      </c>
      <c r="D39" s="83" t="s">
        <v>167</v>
      </c>
      <c r="E39" s="87" t="s">
        <v>226</v>
      </c>
      <c r="F39" s="84">
        <v>77</v>
      </c>
    </row>
    <row r="40" spans="1:6" x14ac:dyDescent="0.25">
      <c r="A40" s="81">
        <v>133</v>
      </c>
      <c r="B40" s="86" t="s">
        <v>232</v>
      </c>
      <c r="C40" s="83" t="s">
        <v>202</v>
      </c>
      <c r="D40" s="85" t="s">
        <v>167</v>
      </c>
      <c r="E40" s="87" t="s">
        <v>176</v>
      </c>
      <c r="F40" s="84">
        <v>76</v>
      </c>
    </row>
    <row r="41" spans="1:6" x14ac:dyDescent="0.25">
      <c r="A41" s="81">
        <v>159</v>
      </c>
      <c r="B41" s="86" t="s">
        <v>253</v>
      </c>
      <c r="C41" s="83" t="s">
        <v>197</v>
      </c>
      <c r="D41" s="85" t="s">
        <v>169</v>
      </c>
      <c r="E41" s="87" t="s">
        <v>229</v>
      </c>
      <c r="F41" s="84">
        <v>76</v>
      </c>
    </row>
    <row r="42" spans="1:6" x14ac:dyDescent="0.25">
      <c r="A42" s="81">
        <v>208</v>
      </c>
      <c r="B42" s="86" t="s">
        <v>239</v>
      </c>
      <c r="C42" s="83" t="s">
        <v>197</v>
      </c>
      <c r="D42" s="83" t="s">
        <v>169</v>
      </c>
      <c r="E42" s="87" t="s">
        <v>206</v>
      </c>
      <c r="F42" s="84">
        <v>75</v>
      </c>
    </row>
    <row r="43" spans="1:6" x14ac:dyDescent="0.25">
      <c r="A43" s="81">
        <v>160</v>
      </c>
      <c r="B43" s="86" t="s">
        <v>237</v>
      </c>
      <c r="C43" s="83" t="s">
        <v>197</v>
      </c>
      <c r="D43" s="85" t="s">
        <v>167</v>
      </c>
      <c r="E43" s="87" t="s">
        <v>229</v>
      </c>
      <c r="F43" s="84">
        <v>75</v>
      </c>
    </row>
    <row r="44" spans="1:6" x14ac:dyDescent="0.25">
      <c r="A44" s="81">
        <v>179</v>
      </c>
      <c r="B44" s="86" t="s">
        <v>251</v>
      </c>
      <c r="C44" s="83" t="s">
        <v>202</v>
      </c>
      <c r="D44" s="85" t="s">
        <v>167</v>
      </c>
      <c r="E44" s="87" t="s">
        <v>118</v>
      </c>
      <c r="F44" s="84">
        <v>75</v>
      </c>
    </row>
    <row r="45" spans="1:6" x14ac:dyDescent="0.25">
      <c r="A45" s="81">
        <v>163</v>
      </c>
      <c r="B45" s="86" t="s">
        <v>238</v>
      </c>
      <c r="C45" s="83" t="s">
        <v>197</v>
      </c>
      <c r="D45" s="85" t="s">
        <v>167</v>
      </c>
      <c r="E45" s="87" t="s">
        <v>229</v>
      </c>
      <c r="F45" s="84">
        <v>74</v>
      </c>
    </row>
    <row r="46" spans="1:6" x14ac:dyDescent="0.25">
      <c r="A46" s="81">
        <v>128</v>
      </c>
      <c r="B46" s="86" t="s">
        <v>263</v>
      </c>
      <c r="C46" s="83" t="s">
        <v>197</v>
      </c>
      <c r="D46" s="85" t="s">
        <v>167</v>
      </c>
      <c r="E46" s="87" t="s">
        <v>222</v>
      </c>
      <c r="F46" s="84">
        <v>74</v>
      </c>
    </row>
    <row r="47" spans="1:6" x14ac:dyDescent="0.25">
      <c r="A47" s="81">
        <v>158</v>
      </c>
      <c r="B47" s="86" t="s">
        <v>247</v>
      </c>
      <c r="C47" s="83" t="s">
        <v>236</v>
      </c>
      <c r="D47" s="85" t="s">
        <v>167</v>
      </c>
      <c r="E47" s="87" t="s">
        <v>204</v>
      </c>
      <c r="F47" s="84">
        <v>73</v>
      </c>
    </row>
    <row r="48" spans="1:6" x14ac:dyDescent="0.25">
      <c r="A48" s="81">
        <v>144</v>
      </c>
      <c r="B48" s="86" t="s">
        <v>245</v>
      </c>
      <c r="C48" s="83" t="s">
        <v>202</v>
      </c>
      <c r="D48" s="85" t="s">
        <v>167</v>
      </c>
      <c r="E48" s="87" t="s">
        <v>246</v>
      </c>
      <c r="F48" s="84">
        <v>73</v>
      </c>
    </row>
    <row r="49" spans="1:6" x14ac:dyDescent="0.25">
      <c r="A49" s="81">
        <v>189</v>
      </c>
      <c r="B49" s="86" t="s">
        <v>275</v>
      </c>
      <c r="C49" s="83" t="s">
        <v>213</v>
      </c>
      <c r="D49" s="83" t="s">
        <v>167</v>
      </c>
      <c r="E49" s="87" t="s">
        <v>200</v>
      </c>
      <c r="F49" s="84">
        <v>73</v>
      </c>
    </row>
    <row r="50" spans="1:6" x14ac:dyDescent="0.25">
      <c r="A50" s="81">
        <v>103</v>
      </c>
      <c r="B50" s="86" t="s">
        <v>240</v>
      </c>
      <c r="C50" s="83" t="s">
        <v>197</v>
      </c>
      <c r="D50" s="85" t="s">
        <v>167</v>
      </c>
      <c r="E50" s="87" t="s">
        <v>209</v>
      </c>
      <c r="F50" s="84">
        <v>72</v>
      </c>
    </row>
    <row r="51" spans="1:6" x14ac:dyDescent="0.25">
      <c r="A51" s="81">
        <v>102</v>
      </c>
      <c r="B51" s="86" t="s">
        <v>241</v>
      </c>
      <c r="C51" s="83" t="s">
        <v>197</v>
      </c>
      <c r="D51" s="85" t="s">
        <v>167</v>
      </c>
      <c r="E51" s="87" t="s">
        <v>209</v>
      </c>
      <c r="F51" s="84">
        <v>72</v>
      </c>
    </row>
    <row r="52" spans="1:6" x14ac:dyDescent="0.25">
      <c r="A52" s="81">
        <v>134</v>
      </c>
      <c r="B52" s="86" t="s">
        <v>264</v>
      </c>
      <c r="C52" s="83" t="s">
        <v>202</v>
      </c>
      <c r="D52" s="85" t="s">
        <v>167</v>
      </c>
      <c r="E52" s="87" t="s">
        <v>176</v>
      </c>
      <c r="F52" s="84">
        <v>72</v>
      </c>
    </row>
    <row r="53" spans="1:6" x14ac:dyDescent="0.25">
      <c r="A53" s="81">
        <v>216</v>
      </c>
      <c r="B53" s="86" t="s">
        <v>291</v>
      </c>
      <c r="C53" s="83" t="s">
        <v>386</v>
      </c>
      <c r="D53" s="83" t="s">
        <v>167</v>
      </c>
      <c r="E53" s="87" t="s">
        <v>206</v>
      </c>
      <c r="F53" s="84">
        <v>72</v>
      </c>
    </row>
    <row r="54" spans="1:6" x14ac:dyDescent="0.25">
      <c r="A54" s="81">
        <v>142</v>
      </c>
      <c r="B54" s="86" t="s">
        <v>256</v>
      </c>
      <c r="C54" s="83" t="s">
        <v>202</v>
      </c>
      <c r="D54" s="85" t="s">
        <v>167</v>
      </c>
      <c r="E54" s="87" t="s">
        <v>246</v>
      </c>
      <c r="F54" s="84">
        <v>72</v>
      </c>
    </row>
    <row r="55" spans="1:6" x14ac:dyDescent="0.25">
      <c r="A55" s="81">
        <v>166</v>
      </c>
      <c r="B55" s="86" t="s">
        <v>270</v>
      </c>
      <c r="C55" s="83" t="s">
        <v>213</v>
      </c>
      <c r="D55" s="85" t="s">
        <v>167</v>
      </c>
      <c r="E55" s="87" t="s">
        <v>229</v>
      </c>
      <c r="F55" s="84">
        <v>72</v>
      </c>
    </row>
    <row r="56" spans="1:6" x14ac:dyDescent="0.25">
      <c r="A56" s="81">
        <v>157</v>
      </c>
      <c r="B56" s="86" t="s">
        <v>274</v>
      </c>
      <c r="C56" s="83" t="s">
        <v>202</v>
      </c>
      <c r="D56" s="85" t="s">
        <v>169</v>
      </c>
      <c r="E56" s="87" t="s">
        <v>204</v>
      </c>
      <c r="F56" s="84">
        <v>72</v>
      </c>
    </row>
    <row r="57" spans="1:6" x14ac:dyDescent="0.25">
      <c r="A57" s="81">
        <v>137</v>
      </c>
      <c r="B57" s="86" t="s">
        <v>312</v>
      </c>
      <c r="C57" s="83" t="s">
        <v>202</v>
      </c>
      <c r="D57" s="85" t="s">
        <v>167</v>
      </c>
      <c r="E57" s="87" t="s">
        <v>176</v>
      </c>
      <c r="F57" s="84">
        <v>72</v>
      </c>
    </row>
    <row r="58" spans="1:6" x14ac:dyDescent="0.25">
      <c r="A58" s="81">
        <v>190</v>
      </c>
      <c r="B58" s="86" t="s">
        <v>250</v>
      </c>
      <c r="C58" s="83" t="s">
        <v>213</v>
      </c>
      <c r="D58" s="83" t="s">
        <v>167</v>
      </c>
      <c r="E58" s="87" t="s">
        <v>200</v>
      </c>
      <c r="F58" s="84">
        <v>71</v>
      </c>
    </row>
    <row r="59" spans="1:6" x14ac:dyDescent="0.25">
      <c r="A59" s="81">
        <v>211</v>
      </c>
      <c r="B59" s="86" t="s">
        <v>272</v>
      </c>
      <c r="C59" s="83" t="s">
        <v>236</v>
      </c>
      <c r="D59" s="83" t="s">
        <v>169</v>
      </c>
      <c r="E59" s="87" t="s">
        <v>206</v>
      </c>
      <c r="F59" s="84">
        <v>71</v>
      </c>
    </row>
    <row r="60" spans="1:6" x14ac:dyDescent="0.25">
      <c r="A60" s="81">
        <v>121</v>
      </c>
      <c r="B60" s="86" t="s">
        <v>299</v>
      </c>
      <c r="C60" s="83" t="s">
        <v>236</v>
      </c>
      <c r="D60" s="85" t="s">
        <v>169</v>
      </c>
      <c r="E60" s="87" t="s">
        <v>222</v>
      </c>
      <c r="F60" s="84">
        <v>70</v>
      </c>
    </row>
    <row r="61" spans="1:6" x14ac:dyDescent="0.25">
      <c r="A61" s="81">
        <v>138</v>
      </c>
      <c r="B61" s="86" t="s">
        <v>254</v>
      </c>
      <c r="C61" s="83" t="s">
        <v>202</v>
      </c>
      <c r="D61" s="85" t="s">
        <v>167</v>
      </c>
      <c r="E61" s="87" t="s">
        <v>255</v>
      </c>
      <c r="F61" s="84">
        <v>69</v>
      </c>
    </row>
    <row r="62" spans="1:6" x14ac:dyDescent="0.25">
      <c r="A62" s="81">
        <v>130</v>
      </c>
      <c r="B62" s="86" t="s">
        <v>314</v>
      </c>
      <c r="C62" s="83" t="s">
        <v>236</v>
      </c>
      <c r="D62" s="85" t="s">
        <v>167</v>
      </c>
      <c r="E62" s="87" t="s">
        <v>222</v>
      </c>
      <c r="F62" s="84">
        <v>69</v>
      </c>
    </row>
    <row r="63" spans="1:6" x14ac:dyDescent="0.25">
      <c r="A63" s="81">
        <v>214</v>
      </c>
      <c r="B63" s="86" t="s">
        <v>289</v>
      </c>
      <c r="C63" s="83" t="s">
        <v>236</v>
      </c>
      <c r="D63" s="83" t="s">
        <v>167</v>
      </c>
      <c r="E63" s="87" t="s">
        <v>206</v>
      </c>
      <c r="F63" s="84">
        <v>68</v>
      </c>
    </row>
    <row r="64" spans="1:6" x14ac:dyDescent="0.25">
      <c r="A64" s="81">
        <v>127</v>
      </c>
      <c r="B64" s="86" t="s">
        <v>297</v>
      </c>
      <c r="C64" s="83" t="s">
        <v>386</v>
      </c>
      <c r="D64" s="85" t="s">
        <v>167</v>
      </c>
      <c r="E64" s="87" t="s">
        <v>222</v>
      </c>
      <c r="F64" s="84">
        <v>68</v>
      </c>
    </row>
    <row r="65" spans="1:6" x14ac:dyDescent="0.25">
      <c r="A65" s="81">
        <v>172</v>
      </c>
      <c r="B65" s="86" t="s">
        <v>308</v>
      </c>
      <c r="C65" s="83" t="s">
        <v>236</v>
      </c>
      <c r="D65" s="85" t="s">
        <v>167</v>
      </c>
      <c r="E65" s="87" t="s">
        <v>118</v>
      </c>
      <c r="F65" s="84">
        <v>68</v>
      </c>
    </row>
    <row r="66" spans="1:6" x14ac:dyDescent="0.25">
      <c r="A66" s="81">
        <v>209</v>
      </c>
      <c r="B66" s="86" t="s">
        <v>260</v>
      </c>
      <c r="C66" s="83" t="s">
        <v>236</v>
      </c>
      <c r="D66" s="83" t="s">
        <v>167</v>
      </c>
      <c r="E66" s="87" t="s">
        <v>206</v>
      </c>
      <c r="F66" s="84">
        <v>67</v>
      </c>
    </row>
    <row r="67" spans="1:6" x14ac:dyDescent="0.25">
      <c r="A67" s="81">
        <v>207</v>
      </c>
      <c r="B67" s="86" t="s">
        <v>295</v>
      </c>
      <c r="C67" s="83" t="s">
        <v>197</v>
      </c>
      <c r="D67" s="83" t="s">
        <v>167</v>
      </c>
      <c r="E67" s="87" t="s">
        <v>206</v>
      </c>
      <c r="F67" s="84">
        <v>67</v>
      </c>
    </row>
    <row r="68" spans="1:6" x14ac:dyDescent="0.25">
      <c r="A68" s="81">
        <v>218</v>
      </c>
      <c r="B68" s="86" t="s">
        <v>266</v>
      </c>
      <c r="C68" s="83" t="s">
        <v>236</v>
      </c>
      <c r="D68" s="83" t="s">
        <v>167</v>
      </c>
      <c r="E68" s="87" t="s">
        <v>206</v>
      </c>
      <c r="F68" s="84">
        <v>67</v>
      </c>
    </row>
    <row r="69" spans="1:6" x14ac:dyDescent="0.25">
      <c r="A69" s="81">
        <v>181</v>
      </c>
      <c r="B69" s="86" t="s">
        <v>288</v>
      </c>
      <c r="C69" s="83" t="s">
        <v>202</v>
      </c>
      <c r="D69" s="85" t="s">
        <v>167</v>
      </c>
      <c r="E69" s="87" t="s">
        <v>118</v>
      </c>
      <c r="F69" s="84">
        <v>67</v>
      </c>
    </row>
    <row r="70" spans="1:6" x14ac:dyDescent="0.25">
      <c r="A70" s="81">
        <v>161</v>
      </c>
      <c r="B70" s="86" t="s">
        <v>243</v>
      </c>
      <c r="C70" s="83" t="s">
        <v>197</v>
      </c>
      <c r="D70" s="85" t="s">
        <v>167</v>
      </c>
      <c r="E70" s="87" t="s">
        <v>229</v>
      </c>
      <c r="F70" s="84">
        <v>66</v>
      </c>
    </row>
    <row r="71" spans="1:6" x14ac:dyDescent="0.25">
      <c r="A71" s="81">
        <v>223</v>
      </c>
      <c r="B71" s="86" t="s">
        <v>261</v>
      </c>
      <c r="C71" s="83" t="s">
        <v>202</v>
      </c>
      <c r="D71" s="83" t="s">
        <v>167</v>
      </c>
      <c r="E71" s="87" t="s">
        <v>262</v>
      </c>
      <c r="F71" s="84">
        <v>66</v>
      </c>
    </row>
    <row r="72" spans="1:6" x14ac:dyDescent="0.25">
      <c r="A72" s="81">
        <v>140</v>
      </c>
      <c r="B72" s="86" t="s">
        <v>290</v>
      </c>
      <c r="C72" s="83" t="s">
        <v>202</v>
      </c>
      <c r="D72" s="85" t="s">
        <v>167</v>
      </c>
      <c r="E72" s="87" t="s">
        <v>255</v>
      </c>
      <c r="F72" s="84">
        <v>66</v>
      </c>
    </row>
    <row r="73" spans="1:6" x14ac:dyDescent="0.25">
      <c r="A73" s="81">
        <v>164</v>
      </c>
      <c r="B73" s="86" t="s">
        <v>258</v>
      </c>
      <c r="C73" s="83" t="s">
        <v>197</v>
      </c>
      <c r="D73" s="85" t="s">
        <v>167</v>
      </c>
      <c r="E73" s="87" t="s">
        <v>229</v>
      </c>
      <c r="F73" s="84">
        <v>66</v>
      </c>
    </row>
    <row r="74" spans="1:6" x14ac:dyDescent="0.25">
      <c r="A74" s="81">
        <v>225</v>
      </c>
      <c r="B74" s="86" t="s">
        <v>309</v>
      </c>
      <c r="C74" s="83" t="s">
        <v>202</v>
      </c>
      <c r="D74" s="83" t="s">
        <v>167</v>
      </c>
      <c r="E74" s="87" t="s">
        <v>262</v>
      </c>
      <c r="F74" s="84">
        <v>65</v>
      </c>
    </row>
    <row r="75" spans="1:6" x14ac:dyDescent="0.25">
      <c r="A75" s="81">
        <v>120</v>
      </c>
      <c r="B75" s="86" t="s">
        <v>268</v>
      </c>
      <c r="C75" s="83" t="s">
        <v>386</v>
      </c>
      <c r="D75" s="85" t="s">
        <v>167</v>
      </c>
      <c r="E75" s="87" t="s">
        <v>209</v>
      </c>
      <c r="F75" s="84">
        <v>65</v>
      </c>
    </row>
    <row r="76" spans="1:6" x14ac:dyDescent="0.25">
      <c r="A76" s="81">
        <v>107</v>
      </c>
      <c r="B76" s="86" t="s">
        <v>286</v>
      </c>
      <c r="C76" s="83" t="s">
        <v>202</v>
      </c>
      <c r="D76" s="85" t="s">
        <v>167</v>
      </c>
      <c r="E76" s="87" t="s">
        <v>209</v>
      </c>
      <c r="F76" s="84">
        <v>65</v>
      </c>
    </row>
    <row r="77" spans="1:6" x14ac:dyDescent="0.25">
      <c r="A77" s="81">
        <v>143</v>
      </c>
      <c r="B77" s="86" t="s">
        <v>294</v>
      </c>
      <c r="C77" s="83" t="s">
        <v>202</v>
      </c>
      <c r="D77" s="85" t="s">
        <v>167</v>
      </c>
      <c r="E77" s="87" t="s">
        <v>246</v>
      </c>
      <c r="F77" s="84">
        <v>65</v>
      </c>
    </row>
    <row r="78" spans="1:6" x14ac:dyDescent="0.25">
      <c r="A78" s="81">
        <v>197</v>
      </c>
      <c r="B78" s="86" t="s">
        <v>276</v>
      </c>
      <c r="C78" s="83" t="s">
        <v>236</v>
      </c>
      <c r="D78" s="83" t="s">
        <v>167</v>
      </c>
      <c r="E78" s="87" t="s">
        <v>226</v>
      </c>
      <c r="F78" s="84">
        <v>64</v>
      </c>
    </row>
    <row r="79" spans="1:6" x14ac:dyDescent="0.25">
      <c r="A79" s="81">
        <v>173</v>
      </c>
      <c r="B79" s="86" t="s">
        <v>319</v>
      </c>
      <c r="C79" s="83" t="s">
        <v>236</v>
      </c>
      <c r="D79" s="85" t="s">
        <v>167</v>
      </c>
      <c r="E79" s="87" t="s">
        <v>118</v>
      </c>
      <c r="F79" s="84">
        <v>64</v>
      </c>
    </row>
    <row r="80" spans="1:6" x14ac:dyDescent="0.25">
      <c r="A80" s="81">
        <v>202</v>
      </c>
      <c r="B80" s="86" t="s">
        <v>269</v>
      </c>
      <c r="C80" s="83" t="s">
        <v>197</v>
      </c>
      <c r="D80" s="83" t="s">
        <v>167</v>
      </c>
      <c r="E80" s="87" t="s">
        <v>198</v>
      </c>
      <c r="F80" s="84">
        <v>63</v>
      </c>
    </row>
    <row r="81" spans="1:6" x14ac:dyDescent="0.25">
      <c r="A81" s="81">
        <v>104</v>
      </c>
      <c r="B81" s="86" t="s">
        <v>267</v>
      </c>
      <c r="C81" s="83" t="s">
        <v>197</v>
      </c>
      <c r="D81" s="85" t="s">
        <v>167</v>
      </c>
      <c r="E81" s="87" t="s">
        <v>209</v>
      </c>
      <c r="F81" s="84">
        <v>63</v>
      </c>
    </row>
    <row r="82" spans="1:6" x14ac:dyDescent="0.25">
      <c r="A82" s="81">
        <v>192</v>
      </c>
      <c r="B82" s="86" t="s">
        <v>283</v>
      </c>
      <c r="C82" s="83" t="s">
        <v>202</v>
      </c>
      <c r="D82" s="83" t="s">
        <v>167</v>
      </c>
      <c r="E82" s="87" t="s">
        <v>226</v>
      </c>
      <c r="F82" s="84">
        <v>63</v>
      </c>
    </row>
    <row r="83" spans="1:6" x14ac:dyDescent="0.25">
      <c r="A83" s="81">
        <v>215</v>
      </c>
      <c r="B83" s="86" t="s">
        <v>271</v>
      </c>
      <c r="C83" s="83" t="s">
        <v>197</v>
      </c>
      <c r="D83" s="83" t="s">
        <v>167</v>
      </c>
      <c r="E83" s="87" t="s">
        <v>206</v>
      </c>
      <c r="F83" s="84">
        <v>61</v>
      </c>
    </row>
    <row r="84" spans="1:6" x14ac:dyDescent="0.25">
      <c r="A84" s="81">
        <v>165</v>
      </c>
      <c r="B84" s="86" t="s">
        <v>287</v>
      </c>
      <c r="C84" s="83" t="s">
        <v>197</v>
      </c>
      <c r="D84" s="85" t="s">
        <v>167</v>
      </c>
      <c r="E84" s="87" t="s">
        <v>229</v>
      </c>
      <c r="F84" s="84">
        <v>60</v>
      </c>
    </row>
    <row r="85" spans="1:6" x14ac:dyDescent="0.25">
      <c r="A85" s="81">
        <v>167</v>
      </c>
      <c r="B85" s="86" t="s">
        <v>298</v>
      </c>
      <c r="C85" s="83" t="s">
        <v>213</v>
      </c>
      <c r="D85" s="85" t="s">
        <v>167</v>
      </c>
      <c r="E85" s="87" t="s">
        <v>229</v>
      </c>
      <c r="F85" s="84">
        <v>60</v>
      </c>
    </row>
    <row r="86" spans="1:6" x14ac:dyDescent="0.25">
      <c r="A86" s="81">
        <v>108</v>
      </c>
      <c r="B86" s="86" t="s">
        <v>292</v>
      </c>
      <c r="C86" s="83" t="s">
        <v>202</v>
      </c>
      <c r="D86" s="85" t="s">
        <v>167</v>
      </c>
      <c r="E86" s="87" t="s">
        <v>209</v>
      </c>
      <c r="F86" s="84">
        <v>59</v>
      </c>
    </row>
    <row r="87" spans="1:6" x14ac:dyDescent="0.25">
      <c r="A87" s="81">
        <v>125</v>
      </c>
      <c r="B87" s="86" t="s">
        <v>281</v>
      </c>
      <c r="C87" s="83" t="s">
        <v>197</v>
      </c>
      <c r="D87" s="85" t="s">
        <v>167</v>
      </c>
      <c r="E87" s="87" t="s">
        <v>222</v>
      </c>
      <c r="F87" s="84">
        <v>59</v>
      </c>
    </row>
    <row r="88" spans="1:6" x14ac:dyDescent="0.25">
      <c r="A88" s="81">
        <v>105</v>
      </c>
      <c r="B88" s="86" t="s">
        <v>278</v>
      </c>
      <c r="C88" s="83" t="s">
        <v>197</v>
      </c>
      <c r="D88" s="85" t="s">
        <v>167</v>
      </c>
      <c r="E88" s="87" t="s">
        <v>209</v>
      </c>
      <c r="F88" s="84">
        <v>59</v>
      </c>
    </row>
    <row r="89" spans="1:6" x14ac:dyDescent="0.25">
      <c r="A89" s="81">
        <v>141</v>
      </c>
      <c r="B89" s="86" t="s">
        <v>265</v>
      </c>
      <c r="C89" s="83" t="s">
        <v>202</v>
      </c>
      <c r="D89" s="85" t="s">
        <v>167</v>
      </c>
      <c r="E89" s="87" t="s">
        <v>246</v>
      </c>
      <c r="F89" s="84">
        <v>58</v>
      </c>
    </row>
    <row r="90" spans="1:6" x14ac:dyDescent="0.25">
      <c r="A90" s="81">
        <v>224</v>
      </c>
      <c r="B90" s="86" t="s">
        <v>280</v>
      </c>
      <c r="C90" s="83" t="s">
        <v>202</v>
      </c>
      <c r="D90" s="83" t="s">
        <v>167</v>
      </c>
      <c r="E90" s="87" t="s">
        <v>262</v>
      </c>
      <c r="F90" s="84">
        <v>58</v>
      </c>
    </row>
    <row r="91" spans="1:6" x14ac:dyDescent="0.25">
      <c r="A91" s="81">
        <v>124</v>
      </c>
      <c r="B91" s="86" t="s">
        <v>315</v>
      </c>
      <c r="C91" s="83" t="s">
        <v>236</v>
      </c>
      <c r="D91" s="85" t="s">
        <v>169</v>
      </c>
      <c r="E91" s="87" t="s">
        <v>222</v>
      </c>
      <c r="F91" s="84">
        <v>58</v>
      </c>
    </row>
    <row r="92" spans="1:6" x14ac:dyDescent="0.25">
      <c r="A92" s="81">
        <v>199</v>
      </c>
      <c r="B92" s="86" t="s">
        <v>284</v>
      </c>
      <c r="C92" s="83" t="s">
        <v>197</v>
      </c>
      <c r="D92" s="83" t="s">
        <v>167</v>
      </c>
      <c r="E92" s="87" t="s">
        <v>198</v>
      </c>
      <c r="F92" s="84">
        <v>57</v>
      </c>
    </row>
    <row r="93" spans="1:6" x14ac:dyDescent="0.25">
      <c r="A93" s="81">
        <v>118</v>
      </c>
      <c r="B93" s="86" t="s">
        <v>282</v>
      </c>
      <c r="C93" s="83" t="s">
        <v>236</v>
      </c>
      <c r="D93" s="85" t="s">
        <v>167</v>
      </c>
      <c r="E93" s="87" t="s">
        <v>209</v>
      </c>
      <c r="F93" s="84">
        <v>56</v>
      </c>
    </row>
    <row r="94" spans="1:6" x14ac:dyDescent="0.25">
      <c r="A94" s="81">
        <v>119</v>
      </c>
      <c r="B94" s="86" t="s">
        <v>293</v>
      </c>
      <c r="C94" s="83" t="s">
        <v>385</v>
      </c>
      <c r="D94" s="85" t="s">
        <v>167</v>
      </c>
      <c r="E94" s="87" t="s">
        <v>209</v>
      </c>
      <c r="F94" s="84">
        <v>56</v>
      </c>
    </row>
    <row r="95" spans="1:6" x14ac:dyDescent="0.25">
      <c r="A95" s="81">
        <v>219</v>
      </c>
      <c r="B95" s="86" t="s">
        <v>303</v>
      </c>
      <c r="C95" s="83" t="s">
        <v>202</v>
      </c>
      <c r="D95" s="83" t="s">
        <v>167</v>
      </c>
      <c r="E95" s="87" t="s">
        <v>302</v>
      </c>
      <c r="F95" s="84">
        <v>55</v>
      </c>
    </row>
    <row r="96" spans="1:6" x14ac:dyDescent="0.25">
      <c r="A96" s="81">
        <v>116</v>
      </c>
      <c r="B96" s="86" t="s">
        <v>279</v>
      </c>
      <c r="C96" s="83" t="s">
        <v>197</v>
      </c>
      <c r="D96" s="85" t="s">
        <v>167</v>
      </c>
      <c r="E96" s="87" t="s">
        <v>209</v>
      </c>
      <c r="F96" s="84">
        <v>54</v>
      </c>
    </row>
    <row r="97" spans="1:6" x14ac:dyDescent="0.25">
      <c r="A97" s="81">
        <v>220</v>
      </c>
      <c r="B97" s="86" t="s">
        <v>301</v>
      </c>
      <c r="C97" s="83" t="s">
        <v>202</v>
      </c>
      <c r="D97" s="83" t="s">
        <v>167</v>
      </c>
      <c r="E97" s="87" t="s">
        <v>302</v>
      </c>
      <c r="F97" s="84">
        <v>54</v>
      </c>
    </row>
    <row r="98" spans="1:6" x14ac:dyDescent="0.25">
      <c r="A98" s="81">
        <v>145</v>
      </c>
      <c r="B98" s="86" t="s">
        <v>277</v>
      </c>
      <c r="C98" s="83" t="s">
        <v>202</v>
      </c>
      <c r="D98" s="85" t="s">
        <v>167</v>
      </c>
      <c r="E98" s="87" t="s">
        <v>246</v>
      </c>
      <c r="F98" s="84">
        <v>53</v>
      </c>
    </row>
    <row r="99" spans="1:6" x14ac:dyDescent="0.25">
      <c r="A99" s="81">
        <v>213</v>
      </c>
      <c r="B99" s="86" t="s">
        <v>296</v>
      </c>
      <c r="C99" s="83" t="s">
        <v>236</v>
      </c>
      <c r="D99" s="83" t="s">
        <v>169</v>
      </c>
      <c r="E99" s="87" t="s">
        <v>206</v>
      </c>
      <c r="F99" s="84">
        <v>53</v>
      </c>
    </row>
    <row r="100" spans="1:6" x14ac:dyDescent="0.25">
      <c r="A100" s="81">
        <v>175</v>
      </c>
      <c r="B100" s="86" t="s">
        <v>313</v>
      </c>
      <c r="C100" s="83" t="s">
        <v>202</v>
      </c>
      <c r="D100" s="85" t="s">
        <v>169</v>
      </c>
      <c r="E100" s="87" t="s">
        <v>118</v>
      </c>
      <c r="F100" s="84">
        <v>53</v>
      </c>
    </row>
    <row r="101" spans="1:6" x14ac:dyDescent="0.25">
      <c r="A101" s="81">
        <v>109</v>
      </c>
      <c r="B101" s="86" t="s">
        <v>273</v>
      </c>
      <c r="C101" s="83" t="s">
        <v>202</v>
      </c>
      <c r="D101" s="85" t="s">
        <v>167</v>
      </c>
      <c r="E101" s="87" t="s">
        <v>209</v>
      </c>
      <c r="F101" s="84">
        <v>52</v>
      </c>
    </row>
    <row r="102" spans="1:6" x14ac:dyDescent="0.25">
      <c r="A102" s="81">
        <v>117</v>
      </c>
      <c r="B102" s="86" t="s">
        <v>307</v>
      </c>
      <c r="C102" s="83" t="s">
        <v>197</v>
      </c>
      <c r="D102" s="85" t="s">
        <v>167</v>
      </c>
      <c r="E102" s="87" t="s">
        <v>209</v>
      </c>
      <c r="F102" s="84">
        <v>51</v>
      </c>
    </row>
    <row r="103" spans="1:6" x14ac:dyDescent="0.25">
      <c r="A103" s="81">
        <v>204</v>
      </c>
      <c r="B103" s="86" t="s">
        <v>318</v>
      </c>
      <c r="C103" s="83" t="s">
        <v>236</v>
      </c>
      <c r="D103" s="83" t="s">
        <v>167</v>
      </c>
      <c r="E103" s="87" t="s">
        <v>198</v>
      </c>
      <c r="F103" s="84">
        <v>50</v>
      </c>
    </row>
    <row r="104" spans="1:6" x14ac:dyDescent="0.25">
      <c r="A104" s="81">
        <v>136</v>
      </c>
      <c r="B104" s="86" t="s">
        <v>321</v>
      </c>
      <c r="C104" s="83" t="s">
        <v>202</v>
      </c>
      <c r="D104" s="85" t="s">
        <v>167</v>
      </c>
      <c r="E104" s="87" t="s">
        <v>176</v>
      </c>
      <c r="F104" s="84">
        <v>47</v>
      </c>
    </row>
    <row r="105" spans="1:6" x14ac:dyDescent="0.25">
      <c r="A105" s="81">
        <v>195</v>
      </c>
      <c r="B105" s="86" t="s">
        <v>304</v>
      </c>
      <c r="C105" s="83" t="s">
        <v>236</v>
      </c>
      <c r="D105" s="83" t="s">
        <v>169</v>
      </c>
      <c r="E105" s="87" t="s">
        <v>226</v>
      </c>
      <c r="F105" s="84">
        <v>46</v>
      </c>
    </row>
    <row r="106" spans="1:6" x14ac:dyDescent="0.25">
      <c r="A106" s="81">
        <v>168</v>
      </c>
      <c r="B106" s="86" t="s">
        <v>316</v>
      </c>
      <c r="C106" s="83" t="s">
        <v>386</v>
      </c>
      <c r="D106" s="85" t="s">
        <v>167</v>
      </c>
      <c r="E106" s="87" t="s">
        <v>229</v>
      </c>
      <c r="F106" s="84">
        <v>39</v>
      </c>
    </row>
    <row r="107" spans="1:6" x14ac:dyDescent="0.25">
      <c r="A107" s="81">
        <v>149</v>
      </c>
      <c r="B107" s="86" t="s">
        <v>305</v>
      </c>
      <c r="C107" s="83" t="s">
        <v>236</v>
      </c>
      <c r="D107" s="85" t="s">
        <v>169</v>
      </c>
      <c r="E107" s="87" t="s">
        <v>246</v>
      </c>
      <c r="F107" s="84">
        <v>38</v>
      </c>
    </row>
    <row r="108" spans="1:6" x14ac:dyDescent="0.25">
      <c r="A108" s="81">
        <v>174</v>
      </c>
      <c r="B108" s="86" t="s">
        <v>320</v>
      </c>
      <c r="C108" s="83" t="s">
        <v>202</v>
      </c>
      <c r="D108" s="85" t="s">
        <v>169</v>
      </c>
      <c r="E108" s="87" t="s">
        <v>118</v>
      </c>
      <c r="F108" s="84">
        <v>38</v>
      </c>
    </row>
    <row r="109" spans="1:6" x14ac:dyDescent="0.25">
      <c r="A109" s="81">
        <v>112</v>
      </c>
      <c r="B109" s="86" t="s">
        <v>306</v>
      </c>
      <c r="C109" s="83" t="s">
        <v>202</v>
      </c>
      <c r="D109" s="85" t="s">
        <v>167</v>
      </c>
      <c r="E109" s="87" t="s">
        <v>209</v>
      </c>
      <c r="F109" s="84">
        <v>35</v>
      </c>
    </row>
    <row r="110" spans="1:6" x14ac:dyDescent="0.25">
      <c r="A110" s="81">
        <v>150</v>
      </c>
      <c r="B110" s="86" t="s">
        <v>326</v>
      </c>
      <c r="C110" s="83" t="s">
        <v>202</v>
      </c>
      <c r="D110" s="85" t="s">
        <v>169</v>
      </c>
      <c r="E110" s="87" t="s">
        <v>246</v>
      </c>
      <c r="F110" s="84">
        <v>19</v>
      </c>
    </row>
    <row r="111" spans="1:6" x14ac:dyDescent="0.25">
      <c r="A111" s="81">
        <v>114</v>
      </c>
      <c r="B111" s="86" t="s">
        <v>317</v>
      </c>
      <c r="C111" s="83" t="s">
        <v>202</v>
      </c>
      <c r="D111" s="85" t="s">
        <v>169</v>
      </c>
      <c r="E111" s="87" t="s">
        <v>209</v>
      </c>
      <c r="F111" s="84">
        <v>18</v>
      </c>
    </row>
    <row r="112" spans="1:6" x14ac:dyDescent="0.25">
      <c r="A112" s="81">
        <v>115</v>
      </c>
      <c r="B112" s="86" t="s">
        <v>333</v>
      </c>
      <c r="C112" s="83" t="s">
        <v>202</v>
      </c>
      <c r="D112" s="85" t="s">
        <v>169</v>
      </c>
      <c r="E112" s="87" t="s">
        <v>209</v>
      </c>
      <c r="F112" s="84">
        <v>2</v>
      </c>
    </row>
    <row r="113" spans="1:6" x14ac:dyDescent="0.25">
      <c r="A113" s="81">
        <v>170</v>
      </c>
      <c r="B113" s="86" t="s">
        <v>310</v>
      </c>
      <c r="C113" s="83" t="s">
        <v>236</v>
      </c>
      <c r="D113" s="85" t="s">
        <v>167</v>
      </c>
      <c r="E113" s="87" t="s">
        <v>118</v>
      </c>
      <c r="F113" s="84"/>
    </row>
    <row r="114" spans="1:6" x14ac:dyDescent="0.25">
      <c r="A114" s="81">
        <v>148</v>
      </c>
      <c r="B114" s="86" t="s">
        <v>311</v>
      </c>
      <c r="C114" s="83" t="s">
        <v>202</v>
      </c>
      <c r="D114" s="85" t="s">
        <v>167</v>
      </c>
      <c r="E114" s="87" t="s">
        <v>246</v>
      </c>
      <c r="F114" s="84"/>
    </row>
    <row r="115" spans="1:6" x14ac:dyDescent="0.25">
      <c r="A115" s="81">
        <v>230</v>
      </c>
      <c r="B115" s="86" t="s">
        <v>322</v>
      </c>
      <c r="C115" s="83" t="s">
        <v>197</v>
      </c>
      <c r="D115" s="83" t="s">
        <v>167</v>
      </c>
      <c r="E115" s="87" t="s">
        <v>323</v>
      </c>
      <c r="F115" s="84"/>
    </row>
    <row r="116" spans="1:6" x14ac:dyDescent="0.25">
      <c r="A116" s="81">
        <v>198</v>
      </c>
      <c r="B116" s="86" t="s">
        <v>324</v>
      </c>
      <c r="C116" s="83" t="s">
        <v>197</v>
      </c>
      <c r="D116" s="83" t="s">
        <v>167</v>
      </c>
      <c r="E116" s="87" t="s">
        <v>198</v>
      </c>
      <c r="F116" s="84"/>
    </row>
    <row r="117" spans="1:6" x14ac:dyDescent="0.25">
      <c r="A117" s="81">
        <v>229</v>
      </c>
      <c r="B117" s="86" t="s">
        <v>325</v>
      </c>
      <c r="C117" s="83" t="s">
        <v>197</v>
      </c>
      <c r="D117" s="83" t="s">
        <v>167</v>
      </c>
      <c r="E117" s="87" t="s">
        <v>323</v>
      </c>
      <c r="F117" s="84"/>
    </row>
    <row r="118" spans="1:6" x14ac:dyDescent="0.25">
      <c r="A118" s="81">
        <v>226</v>
      </c>
      <c r="B118" s="86" t="s">
        <v>327</v>
      </c>
      <c r="C118" s="83" t="s">
        <v>197</v>
      </c>
      <c r="D118" s="83" t="s">
        <v>169</v>
      </c>
      <c r="E118" s="87" t="s">
        <v>323</v>
      </c>
      <c r="F118" s="84"/>
    </row>
    <row r="119" spans="1:6" x14ac:dyDescent="0.25">
      <c r="A119" s="81">
        <v>228</v>
      </c>
      <c r="B119" s="86" t="s">
        <v>328</v>
      </c>
      <c r="C119" s="83" t="s">
        <v>197</v>
      </c>
      <c r="D119" s="83" t="s">
        <v>167</v>
      </c>
      <c r="E119" s="87" t="s">
        <v>323</v>
      </c>
      <c r="F119" s="84"/>
    </row>
    <row r="120" spans="1:6" x14ac:dyDescent="0.25">
      <c r="A120" s="81">
        <v>147</v>
      </c>
      <c r="B120" s="86" t="s">
        <v>329</v>
      </c>
      <c r="C120" s="83" t="s">
        <v>202</v>
      </c>
      <c r="D120" s="85" t="s">
        <v>167</v>
      </c>
      <c r="E120" s="87" t="s">
        <v>246</v>
      </c>
      <c r="F120" s="84"/>
    </row>
    <row r="121" spans="1:6" x14ac:dyDescent="0.25">
      <c r="A121" s="81">
        <v>227</v>
      </c>
      <c r="B121" s="86" t="s">
        <v>330</v>
      </c>
      <c r="C121" s="83" t="s">
        <v>197</v>
      </c>
      <c r="D121" s="83" t="s">
        <v>167</v>
      </c>
      <c r="E121" s="87" t="s">
        <v>323</v>
      </c>
      <c r="F121" s="84"/>
    </row>
    <row r="122" spans="1:6" x14ac:dyDescent="0.25">
      <c r="A122" s="81">
        <v>146</v>
      </c>
      <c r="B122" s="86" t="s">
        <v>331</v>
      </c>
      <c r="C122" s="83" t="s">
        <v>202</v>
      </c>
      <c r="D122" s="85" t="s">
        <v>167</v>
      </c>
      <c r="E122" s="87" t="s">
        <v>246</v>
      </c>
      <c r="F122" s="84"/>
    </row>
    <row r="123" spans="1:6" x14ac:dyDescent="0.25">
      <c r="A123" s="81">
        <v>123</v>
      </c>
      <c r="B123" s="86" t="s">
        <v>332</v>
      </c>
      <c r="C123" s="83" t="s">
        <v>386</v>
      </c>
      <c r="D123" s="85" t="s">
        <v>167</v>
      </c>
      <c r="E123" s="87" t="s">
        <v>222</v>
      </c>
      <c r="F123" s="84"/>
    </row>
    <row r="124" spans="1:6" x14ac:dyDescent="0.25">
      <c r="A124" s="81"/>
      <c r="B124" s="82"/>
      <c r="C124" s="83"/>
      <c r="D124" s="85"/>
      <c r="E124" s="83"/>
      <c r="F124" s="84"/>
    </row>
    <row r="125" spans="1:6" x14ac:dyDescent="0.25">
      <c r="A125" s="81"/>
      <c r="B125" s="82"/>
      <c r="C125" s="83"/>
      <c r="D125" s="85"/>
      <c r="E125" s="83"/>
      <c r="F125" s="84"/>
    </row>
    <row r="126" spans="1:6" x14ac:dyDescent="0.25">
      <c r="A126" s="81"/>
      <c r="B126" s="82"/>
      <c r="C126" s="83"/>
      <c r="D126" s="85"/>
      <c r="E126" s="83"/>
      <c r="F126" s="84"/>
    </row>
    <row r="127" spans="1:6" x14ac:dyDescent="0.25">
      <c r="A127" s="81"/>
      <c r="B127" s="82"/>
      <c r="C127" s="83"/>
      <c r="D127" s="85"/>
      <c r="E127" s="83"/>
      <c r="F127" s="84"/>
    </row>
    <row r="128" spans="1:6" x14ac:dyDescent="0.25">
      <c r="A128" s="81"/>
      <c r="B128" s="82"/>
      <c r="C128" s="83"/>
      <c r="D128" s="85"/>
      <c r="E128" s="83"/>
      <c r="F128" s="84"/>
    </row>
    <row r="129" spans="1:6" x14ac:dyDescent="0.25">
      <c r="A129" s="81"/>
      <c r="B129" s="82"/>
      <c r="C129" s="83"/>
      <c r="D129" s="85"/>
      <c r="E129" s="83"/>
      <c r="F129" s="84"/>
    </row>
    <row r="130" spans="1:6" x14ac:dyDescent="0.25">
      <c r="A130" s="81"/>
      <c r="B130" s="82"/>
      <c r="C130" s="83"/>
      <c r="D130" s="83"/>
      <c r="E130" s="83"/>
      <c r="F130" s="84"/>
    </row>
    <row r="131" spans="1:6" x14ac:dyDescent="0.25">
      <c r="A131" s="81"/>
      <c r="B131" s="82"/>
      <c r="C131" s="83"/>
      <c r="D131" s="83"/>
      <c r="E131" s="83"/>
      <c r="F131" s="84"/>
    </row>
    <row r="132" spans="1:6" x14ac:dyDescent="0.25">
      <c r="A132" s="81"/>
      <c r="B132" s="82"/>
      <c r="C132" s="83"/>
      <c r="D132" s="83"/>
      <c r="E132" s="83"/>
      <c r="F132" s="84"/>
    </row>
    <row r="133" spans="1:6" x14ac:dyDescent="0.25">
      <c r="A133" s="81"/>
      <c r="B133" s="82"/>
      <c r="C133" s="83"/>
      <c r="D133" s="83"/>
      <c r="E133" s="83"/>
      <c r="F133" s="84"/>
    </row>
    <row r="134" spans="1:6" x14ac:dyDescent="0.25">
      <c r="A134" s="81"/>
      <c r="B134" s="82"/>
      <c r="C134" s="83"/>
      <c r="D134" s="83"/>
      <c r="E134" s="83"/>
      <c r="F134" s="84"/>
    </row>
    <row r="135" spans="1:6" x14ac:dyDescent="0.25">
      <c r="A135" s="81"/>
      <c r="B135" s="82"/>
      <c r="C135" s="83"/>
      <c r="D135" s="83"/>
      <c r="E135" s="83"/>
      <c r="F135" s="84"/>
    </row>
    <row r="136" spans="1:6" x14ac:dyDescent="0.25">
      <c r="A136" s="81"/>
      <c r="B136" s="82"/>
      <c r="C136" s="83"/>
      <c r="D136" s="83"/>
      <c r="E136" s="83"/>
      <c r="F136" s="84"/>
    </row>
    <row r="137" spans="1:6" x14ac:dyDescent="0.25">
      <c r="A137" s="81"/>
      <c r="B137" s="82"/>
      <c r="C137" s="83"/>
      <c r="D137" s="83"/>
      <c r="E137" s="83"/>
      <c r="F137" s="84"/>
    </row>
    <row r="138" spans="1:6" x14ac:dyDescent="0.25">
      <c r="A138" s="81"/>
      <c r="B138" s="82"/>
      <c r="C138" s="83"/>
      <c r="D138" s="83"/>
      <c r="E138" s="83"/>
      <c r="F138" s="84"/>
    </row>
    <row r="139" spans="1:6" x14ac:dyDescent="0.25">
      <c r="A139" s="81"/>
      <c r="B139" s="82"/>
      <c r="C139" s="83"/>
      <c r="D139" s="83"/>
      <c r="E139" s="83"/>
      <c r="F139" s="84"/>
    </row>
    <row r="140" spans="1:6" x14ac:dyDescent="0.25">
      <c r="A140" s="81"/>
      <c r="B140" s="82"/>
      <c r="C140" s="83"/>
      <c r="D140" s="83"/>
      <c r="E140" s="83"/>
      <c r="F140" s="84"/>
    </row>
    <row r="141" spans="1:6" x14ac:dyDescent="0.25">
      <c r="A141" s="81"/>
      <c r="B141" s="82"/>
      <c r="C141" s="83"/>
      <c r="D141" s="83"/>
      <c r="E141" s="83"/>
      <c r="F141" s="84"/>
    </row>
    <row r="142" spans="1:6" x14ac:dyDescent="0.25">
      <c r="A142" s="81"/>
      <c r="B142" s="82"/>
      <c r="C142" s="83"/>
      <c r="D142" s="83"/>
      <c r="E142" s="83"/>
      <c r="F142" s="84"/>
    </row>
    <row r="143" spans="1:6" x14ac:dyDescent="0.25">
      <c r="A143" s="81"/>
      <c r="B143" s="82"/>
      <c r="C143" s="83"/>
      <c r="D143" s="83"/>
      <c r="E143" s="83"/>
      <c r="F143" s="84"/>
    </row>
    <row r="144" spans="1:6" x14ac:dyDescent="0.25">
      <c r="A144" s="81"/>
      <c r="B144" s="82"/>
      <c r="C144" s="83"/>
      <c r="D144" s="83"/>
      <c r="E144" s="83"/>
      <c r="F144" s="84"/>
    </row>
    <row r="145" spans="1:6" x14ac:dyDescent="0.25">
      <c r="A145" s="81"/>
      <c r="B145" s="82"/>
      <c r="C145" s="83"/>
      <c r="D145" s="83"/>
      <c r="E145" s="83"/>
      <c r="F145" s="84"/>
    </row>
    <row r="146" spans="1:6" x14ac:dyDescent="0.25">
      <c r="A146" s="81"/>
      <c r="B146" s="82"/>
      <c r="C146" s="83"/>
      <c r="D146" s="83"/>
      <c r="E146" s="83"/>
      <c r="F146" s="84"/>
    </row>
    <row r="147" spans="1:6" x14ac:dyDescent="0.25">
      <c r="A147" s="81"/>
      <c r="B147" s="82"/>
      <c r="C147" s="83"/>
      <c r="D147" s="83"/>
      <c r="E147" s="83"/>
      <c r="F147" s="84"/>
    </row>
    <row r="148" spans="1:6" x14ac:dyDescent="0.25">
      <c r="A148" s="81"/>
      <c r="B148" s="82"/>
      <c r="C148" s="83"/>
      <c r="D148" s="83"/>
      <c r="E148" s="83"/>
      <c r="F148" s="84"/>
    </row>
    <row r="149" spans="1:6" x14ac:dyDescent="0.25">
      <c r="A149" s="81"/>
      <c r="B149" s="82"/>
      <c r="C149" s="83"/>
      <c r="D149" s="83"/>
      <c r="E149" s="83"/>
      <c r="F149" s="84"/>
    </row>
    <row r="150" spans="1:6" x14ac:dyDescent="0.25">
      <c r="A150" s="81"/>
      <c r="B150" s="82"/>
      <c r="C150" s="83"/>
      <c r="D150" s="83"/>
      <c r="E150" s="83"/>
      <c r="F150" s="84"/>
    </row>
    <row r="151" spans="1:6" x14ac:dyDescent="0.25">
      <c r="A151" s="81"/>
      <c r="B151" s="82"/>
      <c r="C151" s="83"/>
      <c r="D151" s="83"/>
      <c r="E151" s="83"/>
      <c r="F151" s="84"/>
    </row>
    <row r="152" spans="1:6" x14ac:dyDescent="0.25">
      <c r="A152" s="81"/>
      <c r="B152" s="82"/>
      <c r="C152" s="83"/>
      <c r="D152" s="83"/>
      <c r="E152" s="83"/>
      <c r="F152" s="84"/>
    </row>
    <row r="153" spans="1:6" x14ac:dyDescent="0.25">
      <c r="A153" s="81"/>
      <c r="B153" s="82"/>
      <c r="C153" s="83"/>
      <c r="D153" s="83"/>
      <c r="E153" s="83"/>
      <c r="F153" s="84"/>
    </row>
    <row r="154" spans="1:6" x14ac:dyDescent="0.25">
      <c r="A154" s="81"/>
      <c r="B154" s="82"/>
      <c r="C154" s="83"/>
      <c r="D154" s="83"/>
      <c r="E154" s="83"/>
      <c r="F154" s="84"/>
    </row>
    <row r="155" spans="1:6" x14ac:dyDescent="0.25">
      <c r="A155" s="81"/>
      <c r="B155" s="82"/>
      <c r="C155" s="83"/>
      <c r="D155" s="83"/>
      <c r="E155" s="83"/>
      <c r="F155" s="84"/>
    </row>
    <row r="156" spans="1:6" x14ac:dyDescent="0.25">
      <c r="A156" s="81"/>
      <c r="B156" s="82"/>
      <c r="C156" s="83"/>
      <c r="D156" s="83"/>
      <c r="E156" s="83"/>
      <c r="F156" s="84"/>
    </row>
    <row r="157" spans="1:6" x14ac:dyDescent="0.25">
      <c r="A157" s="81"/>
      <c r="B157" s="82"/>
      <c r="C157" s="83"/>
      <c r="D157" s="83"/>
      <c r="E157" s="83"/>
      <c r="F157" s="84"/>
    </row>
    <row r="158" spans="1:6" x14ac:dyDescent="0.25">
      <c r="A158" s="81"/>
      <c r="B158" s="82"/>
      <c r="C158" s="83"/>
      <c r="D158" s="83"/>
      <c r="E158" s="83"/>
      <c r="F158" s="84"/>
    </row>
    <row r="159" spans="1:6" x14ac:dyDescent="0.25">
      <c r="A159" s="81"/>
      <c r="B159" s="82"/>
      <c r="C159" s="83"/>
      <c r="D159" s="83"/>
      <c r="E159" s="83"/>
      <c r="F159" s="84"/>
    </row>
    <row r="160" spans="1:6" x14ac:dyDescent="0.25">
      <c r="A160" s="81"/>
      <c r="B160" s="82"/>
      <c r="C160" s="83"/>
      <c r="D160" s="83"/>
      <c r="E160" s="83"/>
      <c r="F160" s="84"/>
    </row>
    <row r="161" spans="1:6" x14ac:dyDescent="0.25">
      <c r="A161" s="81"/>
      <c r="B161" s="82"/>
      <c r="C161" s="83"/>
      <c r="D161" s="83"/>
      <c r="E161" s="83"/>
      <c r="F161" s="84"/>
    </row>
    <row r="162" spans="1:6" x14ac:dyDescent="0.25">
      <c r="A162" s="81"/>
      <c r="B162" s="82"/>
      <c r="C162" s="83"/>
      <c r="D162" s="83"/>
      <c r="E162" s="83"/>
      <c r="F162" s="84"/>
    </row>
    <row r="163" spans="1:6" x14ac:dyDescent="0.25">
      <c r="A163" s="81"/>
      <c r="B163" s="82"/>
      <c r="C163" s="83"/>
      <c r="D163" s="83"/>
      <c r="E163" s="83"/>
      <c r="F163" s="84"/>
    </row>
    <row r="164" spans="1:6" x14ac:dyDescent="0.25">
      <c r="A164" s="81"/>
      <c r="B164" s="82"/>
      <c r="C164" s="83"/>
      <c r="D164" s="83"/>
      <c r="E164" s="83"/>
      <c r="F164" s="84"/>
    </row>
    <row r="165" spans="1:6" x14ac:dyDescent="0.25">
      <c r="A165" s="81"/>
      <c r="B165" s="82"/>
      <c r="C165" s="83"/>
      <c r="D165" s="83"/>
      <c r="E165" s="83"/>
      <c r="F165" s="84"/>
    </row>
    <row r="166" spans="1:6" x14ac:dyDescent="0.25">
      <c r="A166" s="81"/>
      <c r="B166" s="82"/>
      <c r="C166" s="83"/>
      <c r="D166" s="83"/>
      <c r="E166" s="83"/>
      <c r="F166" s="84"/>
    </row>
    <row r="167" spans="1:6" x14ac:dyDescent="0.25">
      <c r="A167" s="81"/>
      <c r="B167" s="82"/>
      <c r="C167" s="83"/>
      <c r="D167" s="83"/>
      <c r="E167" s="83"/>
      <c r="F167" s="84"/>
    </row>
    <row r="168" spans="1:6" x14ac:dyDescent="0.25">
      <c r="A168" s="81"/>
      <c r="B168" s="82"/>
      <c r="C168" s="83"/>
      <c r="D168" s="83"/>
      <c r="E168" s="83"/>
      <c r="F168" s="84"/>
    </row>
    <row r="169" spans="1:6" x14ac:dyDescent="0.25">
      <c r="A169" s="81"/>
      <c r="B169" s="82"/>
      <c r="C169" s="83"/>
      <c r="D169" s="83"/>
      <c r="E169" s="83"/>
      <c r="F169" s="84"/>
    </row>
    <row r="170" spans="1:6" x14ac:dyDescent="0.25">
      <c r="A170" s="81"/>
      <c r="B170" s="82"/>
      <c r="C170" s="83"/>
      <c r="D170" s="83"/>
      <c r="E170" s="83"/>
      <c r="F170" s="84"/>
    </row>
    <row r="171" spans="1:6" x14ac:dyDescent="0.25">
      <c r="A171" s="81"/>
      <c r="B171" s="82"/>
      <c r="C171" s="83"/>
      <c r="D171" s="83"/>
      <c r="E171" s="83"/>
      <c r="F171" s="84"/>
    </row>
    <row r="172" spans="1:6" x14ac:dyDescent="0.25">
      <c r="A172" s="81"/>
      <c r="B172" s="82"/>
      <c r="C172" s="83"/>
      <c r="D172" s="83"/>
      <c r="E172" s="83"/>
      <c r="F172" s="84"/>
    </row>
    <row r="173" spans="1:6" x14ac:dyDescent="0.25">
      <c r="A173" s="81"/>
      <c r="B173" s="82"/>
      <c r="C173" s="83"/>
      <c r="D173" s="83"/>
      <c r="E173" s="83"/>
      <c r="F173" s="84"/>
    </row>
    <row r="174" spans="1:6" x14ac:dyDescent="0.25">
      <c r="A174" s="81"/>
      <c r="B174" s="82"/>
      <c r="C174" s="83"/>
      <c r="D174" s="83"/>
      <c r="E174" s="83"/>
      <c r="F174" s="84"/>
    </row>
    <row r="175" spans="1:6" x14ac:dyDescent="0.25">
      <c r="A175" s="81"/>
      <c r="B175" s="82"/>
      <c r="C175" s="83"/>
      <c r="D175" s="83"/>
      <c r="E175" s="83"/>
      <c r="F175" s="84"/>
    </row>
    <row r="176" spans="1:6" x14ac:dyDescent="0.25">
      <c r="A176" s="81"/>
      <c r="B176" s="82"/>
      <c r="C176" s="83"/>
      <c r="D176" s="83"/>
      <c r="E176" s="83"/>
      <c r="F176" s="84"/>
    </row>
    <row r="177" spans="1:6" x14ac:dyDescent="0.25">
      <c r="A177" s="81"/>
      <c r="B177" s="82"/>
      <c r="C177" s="83"/>
      <c r="D177" s="83"/>
      <c r="E177" s="83"/>
      <c r="F177" s="84"/>
    </row>
    <row r="178" spans="1:6" x14ac:dyDescent="0.25">
      <c r="A178" s="81"/>
      <c r="B178" s="82"/>
      <c r="C178" s="83"/>
      <c r="D178" s="83"/>
      <c r="E178" s="83"/>
      <c r="F178" s="84"/>
    </row>
    <row r="179" spans="1:6" x14ac:dyDescent="0.25">
      <c r="A179" s="81"/>
      <c r="B179" s="82"/>
      <c r="C179" s="83"/>
      <c r="D179" s="83"/>
      <c r="E179" s="83"/>
      <c r="F179" s="84"/>
    </row>
    <row r="180" spans="1:6" x14ac:dyDescent="0.25">
      <c r="A180" s="81"/>
      <c r="B180" s="82"/>
      <c r="C180" s="83"/>
      <c r="D180" s="83"/>
      <c r="E180" s="83"/>
      <c r="F180" s="84"/>
    </row>
    <row r="181" spans="1:6" x14ac:dyDescent="0.25">
      <c r="A181" s="81"/>
      <c r="B181" s="82"/>
      <c r="C181" s="83"/>
      <c r="D181" s="83"/>
      <c r="E181" s="83"/>
      <c r="F181" s="84"/>
    </row>
    <row r="182" spans="1:6" x14ac:dyDescent="0.25">
      <c r="A182" s="81"/>
      <c r="B182" s="82"/>
      <c r="C182" s="83"/>
      <c r="D182" s="83"/>
      <c r="E182" s="83"/>
      <c r="F182" s="84"/>
    </row>
    <row r="183" spans="1:6" x14ac:dyDescent="0.25">
      <c r="A183" s="81"/>
      <c r="B183" s="82"/>
      <c r="C183" s="83"/>
      <c r="D183" s="83"/>
      <c r="E183" s="83"/>
      <c r="F183" s="84"/>
    </row>
    <row r="184" spans="1:6" x14ac:dyDescent="0.25">
      <c r="A184" s="81"/>
      <c r="B184" s="82"/>
      <c r="C184" s="83"/>
      <c r="D184" s="83"/>
      <c r="E184" s="83"/>
      <c r="F184" s="84"/>
    </row>
    <row r="185" spans="1:6" x14ac:dyDescent="0.25">
      <c r="A185" s="81"/>
      <c r="B185" s="82"/>
      <c r="C185" s="83"/>
      <c r="D185" s="83"/>
      <c r="E185" s="83"/>
      <c r="F185" s="84"/>
    </row>
    <row r="186" spans="1:6" x14ac:dyDescent="0.25">
      <c r="A186" s="81"/>
      <c r="B186" s="82"/>
      <c r="C186" s="83"/>
      <c r="D186" s="83"/>
      <c r="E186" s="83"/>
      <c r="F186" s="84"/>
    </row>
    <row r="187" spans="1:6" x14ac:dyDescent="0.25">
      <c r="A187" s="81"/>
      <c r="B187" s="82"/>
      <c r="C187" s="83"/>
      <c r="D187" s="83"/>
      <c r="E187" s="83"/>
      <c r="F187" s="84"/>
    </row>
    <row r="188" spans="1:6" x14ac:dyDescent="0.25">
      <c r="A188" s="81"/>
      <c r="B188" s="82"/>
      <c r="C188" s="83"/>
      <c r="D188" s="83"/>
      <c r="E188" s="83"/>
      <c r="F188" s="84"/>
    </row>
    <row r="189" spans="1:6" x14ac:dyDescent="0.25">
      <c r="A189" s="81"/>
      <c r="B189" s="82"/>
      <c r="C189" s="83"/>
      <c r="D189" s="83"/>
      <c r="E189" s="83"/>
      <c r="F189" s="84"/>
    </row>
    <row r="190" spans="1:6" x14ac:dyDescent="0.25">
      <c r="A190" s="81"/>
      <c r="B190" s="82"/>
      <c r="C190" s="83"/>
      <c r="D190" s="83"/>
      <c r="E190" s="83"/>
      <c r="F190" s="84"/>
    </row>
    <row r="191" spans="1:6" x14ac:dyDescent="0.25">
      <c r="A191" s="81"/>
      <c r="B191" s="82"/>
      <c r="C191" s="83"/>
      <c r="D191" s="83"/>
      <c r="E191" s="83"/>
      <c r="F191" s="84"/>
    </row>
    <row r="192" spans="1:6" x14ac:dyDescent="0.25">
      <c r="A192" s="81"/>
      <c r="B192" s="82"/>
      <c r="C192" s="83"/>
      <c r="D192" s="83"/>
      <c r="E192" s="83"/>
      <c r="F192" s="84"/>
    </row>
    <row r="193" spans="1:6" x14ac:dyDescent="0.25">
      <c r="A193" s="81"/>
      <c r="B193" s="82"/>
      <c r="C193" s="83"/>
      <c r="D193" s="83"/>
      <c r="E193" s="83"/>
      <c r="F193" s="84"/>
    </row>
    <row r="194" spans="1:6" x14ac:dyDescent="0.25">
      <c r="A194" s="81"/>
      <c r="B194" s="82"/>
      <c r="C194" s="83"/>
      <c r="D194" s="83"/>
      <c r="E194" s="83"/>
      <c r="F194" s="84"/>
    </row>
    <row r="195" spans="1:6" x14ac:dyDescent="0.25">
      <c r="A195" s="81"/>
      <c r="B195" s="82"/>
      <c r="C195" s="83"/>
      <c r="D195" s="83"/>
      <c r="E195" s="83"/>
      <c r="F195" s="84"/>
    </row>
    <row r="196" spans="1:6" x14ac:dyDescent="0.25">
      <c r="A196" s="81"/>
      <c r="B196" s="82"/>
      <c r="C196" s="83"/>
      <c r="D196" s="83"/>
      <c r="E196" s="83"/>
      <c r="F196" s="84"/>
    </row>
    <row r="197" spans="1:6" x14ac:dyDescent="0.25">
      <c r="A197" s="81"/>
      <c r="B197" s="82"/>
      <c r="C197" s="83"/>
      <c r="D197" s="83"/>
      <c r="E197" s="83"/>
      <c r="F197" s="84"/>
    </row>
    <row r="198" spans="1:6" x14ac:dyDescent="0.25">
      <c r="A198" s="81"/>
      <c r="B198" s="82"/>
      <c r="C198" s="83"/>
      <c r="D198" s="83"/>
      <c r="E198" s="83"/>
      <c r="F198" s="84"/>
    </row>
    <row r="199" spans="1:6" x14ac:dyDescent="0.25">
      <c r="A199" s="81"/>
      <c r="B199" s="82"/>
      <c r="C199" s="83"/>
      <c r="D199" s="83"/>
      <c r="E199" s="83"/>
      <c r="F199" s="84"/>
    </row>
    <row r="200" spans="1:6" x14ac:dyDescent="0.25">
      <c r="A200" s="81"/>
      <c r="B200" s="82"/>
      <c r="C200" s="83"/>
      <c r="D200" s="83"/>
      <c r="E200" s="83"/>
      <c r="F200" s="84"/>
    </row>
    <row r="201" spans="1:6" x14ac:dyDescent="0.25">
      <c r="A201" s="81"/>
      <c r="B201" s="82"/>
      <c r="C201" s="83"/>
      <c r="D201" s="83"/>
      <c r="E201" s="83"/>
      <c r="F201" s="84"/>
    </row>
    <row r="202" spans="1:6" x14ac:dyDescent="0.25">
      <c r="A202" s="81"/>
      <c r="B202" s="82"/>
      <c r="C202" s="83"/>
      <c r="D202" s="83"/>
      <c r="E202" s="83"/>
      <c r="F202" s="84"/>
    </row>
    <row r="203" spans="1:6" x14ac:dyDescent="0.25">
      <c r="A203" s="81"/>
      <c r="B203" s="82"/>
      <c r="C203" s="83"/>
      <c r="D203" s="83"/>
      <c r="E203" s="83"/>
      <c r="F203" s="84"/>
    </row>
    <row r="204" spans="1:6" x14ac:dyDescent="0.25">
      <c r="A204" s="81"/>
      <c r="B204" s="82"/>
      <c r="C204" s="83"/>
      <c r="D204" s="83"/>
      <c r="E204" s="83"/>
      <c r="F204" s="84"/>
    </row>
    <row r="205" spans="1:6" x14ac:dyDescent="0.25">
      <c r="A205" s="81"/>
      <c r="B205" s="82"/>
      <c r="C205" s="83"/>
      <c r="D205" s="83"/>
      <c r="E205" s="83"/>
      <c r="F205" s="84"/>
    </row>
    <row r="206" spans="1:6" x14ac:dyDescent="0.25">
      <c r="A206" s="81"/>
      <c r="B206" s="82"/>
      <c r="C206" s="83"/>
      <c r="D206" s="83"/>
      <c r="E206" s="83"/>
      <c r="F206" s="84"/>
    </row>
    <row r="207" spans="1:6" x14ac:dyDescent="0.25">
      <c r="A207" s="81"/>
      <c r="B207" s="82"/>
      <c r="C207" s="83"/>
      <c r="D207" s="83"/>
      <c r="E207" s="83"/>
      <c r="F207" s="84"/>
    </row>
    <row r="208" spans="1:6" x14ac:dyDescent="0.25">
      <c r="A208" s="81"/>
      <c r="B208" s="82"/>
      <c r="C208" s="83"/>
      <c r="D208" s="83"/>
      <c r="E208" s="83"/>
      <c r="F208" s="84"/>
    </row>
    <row r="209" spans="1:6" x14ac:dyDescent="0.25">
      <c r="A209" s="81"/>
      <c r="B209" s="82"/>
      <c r="C209" s="83"/>
      <c r="D209" s="83"/>
      <c r="E209" s="83"/>
      <c r="F209" s="84"/>
    </row>
    <row r="210" spans="1:6" x14ac:dyDescent="0.25">
      <c r="A210" s="81"/>
      <c r="B210" s="82"/>
      <c r="C210" s="83"/>
      <c r="D210" s="83"/>
      <c r="E210" s="83"/>
      <c r="F210" s="84"/>
    </row>
    <row r="211" spans="1:6" x14ac:dyDescent="0.25">
      <c r="A211" s="81"/>
      <c r="B211" s="82"/>
      <c r="C211" s="83"/>
      <c r="D211" s="83"/>
      <c r="E211" s="83"/>
      <c r="F211" s="84"/>
    </row>
    <row r="212" spans="1:6" x14ac:dyDescent="0.25">
      <c r="A212" s="81"/>
      <c r="B212" s="82"/>
      <c r="C212" s="83"/>
      <c r="D212" s="83"/>
      <c r="E212" s="83"/>
      <c r="F212" s="84"/>
    </row>
    <row r="213" spans="1:6" x14ac:dyDescent="0.25">
      <c r="A213" s="81"/>
      <c r="B213" s="82"/>
      <c r="C213" s="83"/>
      <c r="D213" s="83"/>
      <c r="E213" s="83"/>
      <c r="F213" s="84"/>
    </row>
    <row r="214" spans="1:6" x14ac:dyDescent="0.25">
      <c r="A214" s="81"/>
      <c r="B214" s="82"/>
      <c r="C214" s="83"/>
      <c r="D214" s="83"/>
      <c r="E214" s="83"/>
      <c r="F214" s="84"/>
    </row>
    <row r="215" spans="1:6" x14ac:dyDescent="0.25">
      <c r="A215" s="81"/>
      <c r="B215" s="82"/>
      <c r="C215" s="83"/>
      <c r="D215" s="83"/>
      <c r="E215" s="83"/>
      <c r="F215" s="84"/>
    </row>
    <row r="216" spans="1:6" x14ac:dyDescent="0.25">
      <c r="A216" s="81"/>
      <c r="B216" s="82"/>
      <c r="C216" s="83"/>
      <c r="D216" s="83"/>
      <c r="E216" s="83"/>
      <c r="F216" s="84"/>
    </row>
    <row r="217" spans="1:6" x14ac:dyDescent="0.25">
      <c r="A217" s="81"/>
      <c r="B217" s="82"/>
      <c r="C217" s="83"/>
      <c r="D217" s="83"/>
      <c r="E217" s="83"/>
      <c r="F217" s="84"/>
    </row>
    <row r="218" spans="1:6" x14ac:dyDescent="0.25">
      <c r="A218" s="81"/>
      <c r="B218" s="82"/>
      <c r="C218" s="83"/>
      <c r="D218" s="83"/>
      <c r="E218" s="83"/>
      <c r="F218" s="84"/>
    </row>
    <row r="219" spans="1:6" x14ac:dyDescent="0.25">
      <c r="A219" s="81"/>
      <c r="B219" s="82"/>
      <c r="C219" s="83"/>
      <c r="D219" s="83"/>
      <c r="E219" s="83"/>
      <c r="F219" s="84"/>
    </row>
    <row r="220" spans="1:6" x14ac:dyDescent="0.25">
      <c r="A220" s="81"/>
      <c r="B220" s="82"/>
      <c r="C220" s="83"/>
      <c r="D220" s="83"/>
      <c r="E220" s="83"/>
      <c r="F220" s="84"/>
    </row>
    <row r="221" spans="1:6" x14ac:dyDescent="0.25">
      <c r="A221" s="81"/>
      <c r="B221" s="82"/>
      <c r="C221" s="83"/>
      <c r="D221" s="83"/>
      <c r="E221" s="83"/>
      <c r="F221" s="84"/>
    </row>
    <row r="222" spans="1:6" x14ac:dyDescent="0.25">
      <c r="A222" s="81"/>
      <c r="B222" s="82"/>
      <c r="C222" s="83"/>
      <c r="D222" s="83"/>
      <c r="E222" s="83"/>
      <c r="F222" s="84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selection activeCell="I9" sqref="I9"/>
    </sheetView>
  </sheetViews>
  <sheetFormatPr defaultRowHeight="14.25" x14ac:dyDescent="0.25"/>
  <cols>
    <col min="1" max="1" width="7.375" style="73" bestFit="1" customWidth="1"/>
    <col min="2" max="2" width="20.75" style="73" bestFit="1" customWidth="1"/>
    <col min="3" max="3" width="4.25" style="73" bestFit="1" customWidth="1"/>
    <col min="4" max="4" width="6.375" style="73" bestFit="1" customWidth="1"/>
    <col min="5" max="5" width="18.875" style="73" bestFit="1" customWidth="1"/>
    <col min="6" max="6" width="5" style="73" bestFit="1" customWidth="1"/>
    <col min="7" max="16384" width="9" style="73"/>
  </cols>
  <sheetData>
    <row r="1" spans="1:6" x14ac:dyDescent="0.25">
      <c r="A1" s="103" t="s">
        <v>390</v>
      </c>
      <c r="B1" s="103"/>
      <c r="C1" s="103"/>
      <c r="D1" s="103"/>
      <c r="E1" s="104"/>
      <c r="F1" s="104"/>
    </row>
    <row r="2" spans="1:6" ht="28.5" x14ac:dyDescent="0.25">
      <c r="A2" s="72" t="s">
        <v>377</v>
      </c>
      <c r="B2" s="72" t="s">
        <v>378</v>
      </c>
      <c r="C2" s="72" t="s">
        <v>195</v>
      </c>
      <c r="D2" s="72" t="s">
        <v>379</v>
      </c>
      <c r="E2" s="72" t="s">
        <v>380</v>
      </c>
      <c r="F2" s="80" t="s">
        <v>91</v>
      </c>
    </row>
    <row r="3" spans="1:6" x14ac:dyDescent="0.25">
      <c r="A3" s="81">
        <v>203</v>
      </c>
      <c r="B3" s="86" t="s">
        <v>196</v>
      </c>
      <c r="C3" s="83" t="s">
        <v>197</v>
      </c>
      <c r="D3" s="83" t="s">
        <v>167</v>
      </c>
      <c r="E3" s="87" t="s">
        <v>198</v>
      </c>
      <c r="F3" s="84">
        <v>97</v>
      </c>
    </row>
    <row r="4" spans="1:6" x14ac:dyDescent="0.25">
      <c r="A4" s="81">
        <v>153</v>
      </c>
      <c r="B4" s="86" t="s">
        <v>210</v>
      </c>
      <c r="C4" s="83" t="s">
        <v>197</v>
      </c>
      <c r="D4" s="85" t="s">
        <v>167</v>
      </c>
      <c r="E4" s="87" t="s">
        <v>204</v>
      </c>
      <c r="F4" s="84">
        <v>96</v>
      </c>
    </row>
    <row r="5" spans="1:6" x14ac:dyDescent="0.25">
      <c r="A5" s="81">
        <v>186</v>
      </c>
      <c r="B5" s="86" t="s">
        <v>217</v>
      </c>
      <c r="C5" s="83" t="s">
        <v>197</v>
      </c>
      <c r="D5" s="83" t="s">
        <v>167</v>
      </c>
      <c r="E5" s="87" t="s">
        <v>200</v>
      </c>
      <c r="F5" s="84">
        <v>96</v>
      </c>
    </row>
    <row r="6" spans="1:6" x14ac:dyDescent="0.25">
      <c r="A6" s="81">
        <v>161</v>
      </c>
      <c r="B6" s="86" t="s">
        <v>243</v>
      </c>
      <c r="C6" s="83" t="s">
        <v>197</v>
      </c>
      <c r="D6" s="85" t="s">
        <v>167</v>
      </c>
      <c r="E6" s="87" t="s">
        <v>229</v>
      </c>
      <c r="F6" s="84">
        <v>96</v>
      </c>
    </row>
    <row r="7" spans="1:6" x14ac:dyDescent="0.25">
      <c r="A7" s="81">
        <v>164</v>
      </c>
      <c r="B7" s="86" t="s">
        <v>258</v>
      </c>
      <c r="C7" s="83" t="s">
        <v>197</v>
      </c>
      <c r="D7" s="85" t="s">
        <v>167</v>
      </c>
      <c r="E7" s="87" t="s">
        <v>229</v>
      </c>
      <c r="F7" s="84">
        <v>96</v>
      </c>
    </row>
    <row r="8" spans="1:6" x14ac:dyDescent="0.25">
      <c r="A8" s="81">
        <v>135</v>
      </c>
      <c r="B8" s="86" t="s">
        <v>201</v>
      </c>
      <c r="C8" s="83" t="s">
        <v>202</v>
      </c>
      <c r="D8" s="85" t="s">
        <v>167</v>
      </c>
      <c r="E8" s="87" t="s">
        <v>176</v>
      </c>
      <c r="F8" s="84">
        <v>95</v>
      </c>
    </row>
    <row r="9" spans="1:6" x14ac:dyDescent="0.25">
      <c r="A9" s="81">
        <v>159</v>
      </c>
      <c r="B9" s="86" t="s">
        <v>253</v>
      </c>
      <c r="C9" s="83" t="s">
        <v>197</v>
      </c>
      <c r="D9" s="85" t="s">
        <v>169</v>
      </c>
      <c r="E9" s="87" t="s">
        <v>229</v>
      </c>
      <c r="F9" s="84">
        <v>95</v>
      </c>
    </row>
    <row r="10" spans="1:6" x14ac:dyDescent="0.25">
      <c r="A10" s="81">
        <v>160</v>
      </c>
      <c r="B10" s="86" t="s">
        <v>237</v>
      </c>
      <c r="C10" s="83" t="s">
        <v>197</v>
      </c>
      <c r="D10" s="85" t="s">
        <v>167</v>
      </c>
      <c r="E10" s="87" t="s">
        <v>229</v>
      </c>
      <c r="F10" s="84">
        <v>95</v>
      </c>
    </row>
    <row r="11" spans="1:6" x14ac:dyDescent="0.25">
      <c r="A11" s="81">
        <v>144</v>
      </c>
      <c r="B11" s="86" t="s">
        <v>245</v>
      </c>
      <c r="C11" s="83" t="s">
        <v>202</v>
      </c>
      <c r="D11" s="85" t="s">
        <v>167</v>
      </c>
      <c r="E11" s="87" t="s">
        <v>246</v>
      </c>
      <c r="F11" s="84">
        <v>94</v>
      </c>
    </row>
    <row r="12" spans="1:6" x14ac:dyDescent="0.25">
      <c r="A12" s="81">
        <v>182</v>
      </c>
      <c r="B12" s="86" t="s">
        <v>199</v>
      </c>
      <c r="C12" s="83" t="s">
        <v>197</v>
      </c>
      <c r="D12" s="85" t="s">
        <v>167</v>
      </c>
      <c r="E12" s="87" t="s">
        <v>200</v>
      </c>
      <c r="F12" s="84">
        <v>93</v>
      </c>
    </row>
    <row r="13" spans="1:6" x14ac:dyDescent="0.25">
      <c r="A13" s="81">
        <v>152</v>
      </c>
      <c r="B13" s="86" t="s">
        <v>203</v>
      </c>
      <c r="C13" s="83" t="s">
        <v>197</v>
      </c>
      <c r="D13" s="85" t="s">
        <v>167</v>
      </c>
      <c r="E13" s="87" t="s">
        <v>204</v>
      </c>
      <c r="F13" s="84">
        <v>93</v>
      </c>
    </row>
    <row r="14" spans="1:6" x14ac:dyDescent="0.25">
      <c r="A14" s="81">
        <v>205</v>
      </c>
      <c r="B14" s="86" t="s">
        <v>207</v>
      </c>
      <c r="C14" s="83" t="s">
        <v>197</v>
      </c>
      <c r="D14" s="83" t="s">
        <v>167</v>
      </c>
      <c r="E14" s="87" t="s">
        <v>206</v>
      </c>
      <c r="F14" s="84">
        <v>93</v>
      </c>
    </row>
    <row r="15" spans="1:6" x14ac:dyDescent="0.25">
      <c r="A15" s="81">
        <v>217</v>
      </c>
      <c r="B15" s="86" t="s">
        <v>205</v>
      </c>
      <c r="C15" s="83" t="s">
        <v>385</v>
      </c>
      <c r="D15" s="83" t="s">
        <v>167</v>
      </c>
      <c r="E15" s="87" t="s">
        <v>206</v>
      </c>
      <c r="F15" s="84">
        <v>93</v>
      </c>
    </row>
    <row r="16" spans="1:6" x14ac:dyDescent="0.25">
      <c r="A16" s="81">
        <v>101</v>
      </c>
      <c r="B16" s="86" t="s">
        <v>208</v>
      </c>
      <c r="C16" s="83" t="s">
        <v>197</v>
      </c>
      <c r="D16" s="83" t="s">
        <v>167</v>
      </c>
      <c r="E16" s="87" t="s">
        <v>209</v>
      </c>
      <c r="F16" s="84">
        <v>93</v>
      </c>
    </row>
    <row r="17" spans="1:6" x14ac:dyDescent="0.25">
      <c r="A17" s="81">
        <v>129</v>
      </c>
      <c r="B17" s="86" t="s">
        <v>221</v>
      </c>
      <c r="C17" s="83" t="s">
        <v>197</v>
      </c>
      <c r="D17" s="85" t="s">
        <v>167</v>
      </c>
      <c r="E17" s="87" t="s">
        <v>222</v>
      </c>
      <c r="F17" s="84">
        <v>92</v>
      </c>
    </row>
    <row r="18" spans="1:6" x14ac:dyDescent="0.25">
      <c r="A18" s="81">
        <v>196</v>
      </c>
      <c r="B18" s="86" t="s">
        <v>235</v>
      </c>
      <c r="C18" s="83" t="s">
        <v>236</v>
      </c>
      <c r="D18" s="83" t="s">
        <v>167</v>
      </c>
      <c r="E18" s="87" t="s">
        <v>226</v>
      </c>
      <c r="F18" s="84">
        <v>92</v>
      </c>
    </row>
    <row r="19" spans="1:6" x14ac:dyDescent="0.25">
      <c r="A19" s="81">
        <v>179</v>
      </c>
      <c r="B19" s="86" t="s">
        <v>251</v>
      </c>
      <c r="C19" s="83" t="s">
        <v>202</v>
      </c>
      <c r="D19" s="85" t="s">
        <v>167</v>
      </c>
      <c r="E19" s="87" t="s">
        <v>118</v>
      </c>
      <c r="F19" s="84">
        <v>92</v>
      </c>
    </row>
    <row r="20" spans="1:6" x14ac:dyDescent="0.25">
      <c r="A20" s="81">
        <v>142</v>
      </c>
      <c r="B20" s="86" t="s">
        <v>256</v>
      </c>
      <c r="C20" s="83" t="s">
        <v>202</v>
      </c>
      <c r="D20" s="85" t="s">
        <v>167</v>
      </c>
      <c r="E20" s="87" t="s">
        <v>246</v>
      </c>
      <c r="F20" s="84">
        <v>92</v>
      </c>
    </row>
    <row r="21" spans="1:6" x14ac:dyDescent="0.25">
      <c r="A21" s="81">
        <v>206</v>
      </c>
      <c r="B21" s="86" t="s">
        <v>211</v>
      </c>
      <c r="C21" s="83" t="s">
        <v>197</v>
      </c>
      <c r="D21" s="83" t="s">
        <v>167</v>
      </c>
      <c r="E21" s="87" t="s">
        <v>206</v>
      </c>
      <c r="F21" s="84">
        <v>91</v>
      </c>
    </row>
    <row r="22" spans="1:6" x14ac:dyDescent="0.25">
      <c r="A22" s="81">
        <v>223</v>
      </c>
      <c r="B22" s="86" t="s">
        <v>261</v>
      </c>
      <c r="C22" s="83" t="s">
        <v>202</v>
      </c>
      <c r="D22" s="83" t="s">
        <v>167</v>
      </c>
      <c r="E22" s="87" t="s">
        <v>262</v>
      </c>
      <c r="F22" s="84">
        <v>91</v>
      </c>
    </row>
    <row r="23" spans="1:6" x14ac:dyDescent="0.25">
      <c r="A23" s="81">
        <v>155</v>
      </c>
      <c r="B23" s="86" t="s">
        <v>230</v>
      </c>
      <c r="C23" s="83" t="s">
        <v>197</v>
      </c>
      <c r="D23" s="85" t="s">
        <v>167</v>
      </c>
      <c r="E23" s="87" t="s">
        <v>204</v>
      </c>
      <c r="F23" s="84">
        <v>90</v>
      </c>
    </row>
    <row r="24" spans="1:6" x14ac:dyDescent="0.25">
      <c r="A24" s="81">
        <v>188</v>
      </c>
      <c r="B24" s="86" t="s">
        <v>212</v>
      </c>
      <c r="C24" s="83" t="s">
        <v>213</v>
      </c>
      <c r="D24" s="83" t="s">
        <v>167</v>
      </c>
      <c r="E24" s="87" t="s">
        <v>200</v>
      </c>
      <c r="F24" s="84">
        <v>90</v>
      </c>
    </row>
    <row r="25" spans="1:6" x14ac:dyDescent="0.25">
      <c r="A25" s="81">
        <v>187</v>
      </c>
      <c r="B25" s="86" t="s">
        <v>244</v>
      </c>
      <c r="C25" s="83" t="s">
        <v>197</v>
      </c>
      <c r="D25" s="83" t="s">
        <v>169</v>
      </c>
      <c r="E25" s="87" t="s">
        <v>200</v>
      </c>
      <c r="F25" s="84">
        <v>90</v>
      </c>
    </row>
    <row r="26" spans="1:6" x14ac:dyDescent="0.25">
      <c r="A26" s="81">
        <v>133</v>
      </c>
      <c r="B26" s="86" t="s">
        <v>232</v>
      </c>
      <c r="C26" s="83" t="s">
        <v>202</v>
      </c>
      <c r="D26" s="85" t="s">
        <v>167</v>
      </c>
      <c r="E26" s="87" t="s">
        <v>176</v>
      </c>
      <c r="F26" s="84">
        <v>90</v>
      </c>
    </row>
    <row r="27" spans="1:6" x14ac:dyDescent="0.25">
      <c r="A27" s="81">
        <v>178</v>
      </c>
      <c r="B27" s="86" t="s">
        <v>216</v>
      </c>
      <c r="C27" s="83" t="s">
        <v>202</v>
      </c>
      <c r="D27" s="85" t="s">
        <v>167</v>
      </c>
      <c r="E27" s="87" t="s">
        <v>118</v>
      </c>
      <c r="F27" s="84">
        <v>89</v>
      </c>
    </row>
    <row r="28" spans="1:6" x14ac:dyDescent="0.25">
      <c r="A28" s="81">
        <v>138</v>
      </c>
      <c r="B28" s="86" t="s">
        <v>254</v>
      </c>
      <c r="C28" s="83" t="s">
        <v>202</v>
      </c>
      <c r="D28" s="85" t="s">
        <v>167</v>
      </c>
      <c r="E28" s="87" t="s">
        <v>255</v>
      </c>
      <c r="F28" s="84">
        <v>89</v>
      </c>
    </row>
    <row r="29" spans="1:6" x14ac:dyDescent="0.25">
      <c r="A29" s="81">
        <v>169</v>
      </c>
      <c r="B29" s="86" t="s">
        <v>214</v>
      </c>
      <c r="C29" s="83" t="s">
        <v>213</v>
      </c>
      <c r="D29" s="85" t="s">
        <v>167</v>
      </c>
      <c r="E29" s="87" t="s">
        <v>118</v>
      </c>
      <c r="F29" s="84">
        <v>88</v>
      </c>
    </row>
    <row r="30" spans="1:6" x14ac:dyDescent="0.25">
      <c r="A30" s="81">
        <v>177</v>
      </c>
      <c r="B30" s="86" t="s">
        <v>220</v>
      </c>
      <c r="C30" s="83" t="s">
        <v>202</v>
      </c>
      <c r="D30" s="85" t="s">
        <v>169</v>
      </c>
      <c r="E30" s="87" t="s">
        <v>118</v>
      </c>
      <c r="F30" s="84">
        <v>88</v>
      </c>
    </row>
    <row r="31" spans="1:6" x14ac:dyDescent="0.25">
      <c r="A31" s="81">
        <v>210</v>
      </c>
      <c r="B31" s="86" t="s">
        <v>227</v>
      </c>
      <c r="C31" s="83" t="s">
        <v>197</v>
      </c>
      <c r="D31" s="83" t="s">
        <v>167</v>
      </c>
      <c r="E31" s="87" t="s">
        <v>206</v>
      </c>
      <c r="F31" s="84">
        <v>88</v>
      </c>
    </row>
    <row r="32" spans="1:6" x14ac:dyDescent="0.25">
      <c r="A32" s="81">
        <v>103</v>
      </c>
      <c r="B32" s="86" t="s">
        <v>240</v>
      </c>
      <c r="C32" s="83" t="s">
        <v>197</v>
      </c>
      <c r="D32" s="85" t="s">
        <v>167</v>
      </c>
      <c r="E32" s="87" t="s">
        <v>209</v>
      </c>
      <c r="F32" s="84">
        <v>88</v>
      </c>
    </row>
    <row r="33" spans="1:6" x14ac:dyDescent="0.25">
      <c r="A33" s="81">
        <v>166</v>
      </c>
      <c r="B33" s="86" t="s">
        <v>270</v>
      </c>
      <c r="C33" s="83" t="s">
        <v>213</v>
      </c>
      <c r="D33" s="85" t="s">
        <v>167</v>
      </c>
      <c r="E33" s="87" t="s">
        <v>229</v>
      </c>
      <c r="F33" s="84">
        <v>88</v>
      </c>
    </row>
    <row r="34" spans="1:6" x14ac:dyDescent="0.25">
      <c r="A34" s="81">
        <v>145</v>
      </c>
      <c r="B34" s="86" t="s">
        <v>277</v>
      </c>
      <c r="C34" s="83" t="s">
        <v>202</v>
      </c>
      <c r="D34" s="85" t="s">
        <v>167</v>
      </c>
      <c r="E34" s="87" t="s">
        <v>246</v>
      </c>
      <c r="F34" s="84">
        <v>88</v>
      </c>
    </row>
    <row r="35" spans="1:6" x14ac:dyDescent="0.25">
      <c r="A35" s="81">
        <v>230</v>
      </c>
      <c r="B35" s="86" t="s">
        <v>322</v>
      </c>
      <c r="C35" s="83" t="s">
        <v>197</v>
      </c>
      <c r="D35" s="83" t="s">
        <v>167</v>
      </c>
      <c r="E35" s="87" t="s">
        <v>323</v>
      </c>
      <c r="F35" s="84">
        <v>88</v>
      </c>
    </row>
    <row r="36" spans="1:6" x14ac:dyDescent="0.25">
      <c r="A36" s="81">
        <v>106</v>
      </c>
      <c r="B36" s="86" t="s">
        <v>231</v>
      </c>
      <c r="C36" s="83" t="s">
        <v>202</v>
      </c>
      <c r="D36" s="85" t="s">
        <v>167</v>
      </c>
      <c r="E36" s="87" t="s">
        <v>209</v>
      </c>
      <c r="F36" s="84">
        <v>87</v>
      </c>
    </row>
    <row r="37" spans="1:6" x14ac:dyDescent="0.25">
      <c r="A37" s="81">
        <v>102</v>
      </c>
      <c r="B37" s="86" t="s">
        <v>241</v>
      </c>
      <c r="C37" s="83" t="s">
        <v>197</v>
      </c>
      <c r="D37" s="85" t="s">
        <v>167</v>
      </c>
      <c r="E37" s="87" t="s">
        <v>209</v>
      </c>
      <c r="F37" s="84">
        <v>87</v>
      </c>
    </row>
    <row r="38" spans="1:6" x14ac:dyDescent="0.25">
      <c r="A38" s="81">
        <v>200</v>
      </c>
      <c r="B38" s="86" t="s">
        <v>300</v>
      </c>
      <c r="C38" s="83" t="s">
        <v>197</v>
      </c>
      <c r="D38" s="83" t="s">
        <v>167</v>
      </c>
      <c r="E38" s="87" t="s">
        <v>198</v>
      </c>
      <c r="F38" s="84">
        <v>86</v>
      </c>
    </row>
    <row r="39" spans="1:6" x14ac:dyDescent="0.25">
      <c r="A39" s="81">
        <v>184</v>
      </c>
      <c r="B39" s="86" t="s">
        <v>218</v>
      </c>
      <c r="C39" s="83" t="s">
        <v>197</v>
      </c>
      <c r="D39" s="83" t="s">
        <v>167</v>
      </c>
      <c r="E39" s="87" t="s">
        <v>200</v>
      </c>
      <c r="F39" s="84">
        <v>86</v>
      </c>
    </row>
    <row r="40" spans="1:6" x14ac:dyDescent="0.25">
      <c r="A40" s="81">
        <v>163</v>
      </c>
      <c r="B40" s="86" t="s">
        <v>238</v>
      </c>
      <c r="C40" s="83" t="s">
        <v>197</v>
      </c>
      <c r="D40" s="85" t="s">
        <v>167</v>
      </c>
      <c r="E40" s="87" t="s">
        <v>229</v>
      </c>
      <c r="F40" s="84">
        <v>86</v>
      </c>
    </row>
    <row r="41" spans="1:6" x14ac:dyDescent="0.25">
      <c r="A41" s="81">
        <v>116</v>
      </c>
      <c r="B41" s="86" t="s">
        <v>279</v>
      </c>
      <c r="C41" s="83" t="s">
        <v>197</v>
      </c>
      <c r="D41" s="85" t="s">
        <v>167</v>
      </c>
      <c r="E41" s="87" t="s">
        <v>209</v>
      </c>
      <c r="F41" s="84">
        <v>86</v>
      </c>
    </row>
    <row r="42" spans="1:6" x14ac:dyDescent="0.25">
      <c r="A42" s="81">
        <v>183</v>
      </c>
      <c r="B42" s="86" t="s">
        <v>224</v>
      </c>
      <c r="C42" s="83" t="s">
        <v>197</v>
      </c>
      <c r="D42" s="83" t="s">
        <v>169</v>
      </c>
      <c r="E42" s="87" t="s">
        <v>200</v>
      </c>
      <c r="F42" s="84">
        <v>85</v>
      </c>
    </row>
    <row r="43" spans="1:6" x14ac:dyDescent="0.25">
      <c r="A43" s="81">
        <v>201</v>
      </c>
      <c r="B43" s="86" t="s">
        <v>215</v>
      </c>
      <c r="C43" s="83" t="s">
        <v>197</v>
      </c>
      <c r="D43" s="83" t="s">
        <v>167</v>
      </c>
      <c r="E43" s="87" t="s">
        <v>198</v>
      </c>
      <c r="F43" s="84">
        <v>85</v>
      </c>
    </row>
    <row r="44" spans="1:6" x14ac:dyDescent="0.25">
      <c r="A44" s="81">
        <v>162</v>
      </c>
      <c r="B44" s="86" t="s">
        <v>228</v>
      </c>
      <c r="C44" s="83" t="s">
        <v>197</v>
      </c>
      <c r="D44" s="85" t="s">
        <v>167</v>
      </c>
      <c r="E44" s="87" t="s">
        <v>229</v>
      </c>
      <c r="F44" s="84">
        <v>85</v>
      </c>
    </row>
    <row r="45" spans="1:6" x14ac:dyDescent="0.25">
      <c r="A45" s="81">
        <v>157</v>
      </c>
      <c r="B45" s="86" t="s">
        <v>274</v>
      </c>
      <c r="C45" s="83" t="s">
        <v>202</v>
      </c>
      <c r="D45" s="85" t="s">
        <v>169</v>
      </c>
      <c r="E45" s="87" t="s">
        <v>204</v>
      </c>
      <c r="F45" s="84">
        <v>85</v>
      </c>
    </row>
    <row r="46" spans="1:6" x14ac:dyDescent="0.25">
      <c r="A46" s="81">
        <v>172</v>
      </c>
      <c r="B46" s="86" t="s">
        <v>308</v>
      </c>
      <c r="C46" s="83" t="s">
        <v>236</v>
      </c>
      <c r="D46" s="85" t="s">
        <v>167</v>
      </c>
      <c r="E46" s="87" t="s">
        <v>118</v>
      </c>
      <c r="F46" s="84">
        <v>85</v>
      </c>
    </row>
    <row r="47" spans="1:6" x14ac:dyDescent="0.25">
      <c r="A47" s="81">
        <v>105</v>
      </c>
      <c r="B47" s="86" t="s">
        <v>278</v>
      </c>
      <c r="C47" s="83" t="s">
        <v>197</v>
      </c>
      <c r="D47" s="85" t="s">
        <v>167</v>
      </c>
      <c r="E47" s="87" t="s">
        <v>209</v>
      </c>
      <c r="F47" s="84">
        <v>85</v>
      </c>
    </row>
    <row r="48" spans="1:6" x14ac:dyDescent="0.25">
      <c r="A48" s="81">
        <v>199</v>
      </c>
      <c r="B48" s="86" t="s">
        <v>284</v>
      </c>
      <c r="C48" s="83" t="s">
        <v>197</v>
      </c>
      <c r="D48" s="83" t="s">
        <v>167</v>
      </c>
      <c r="E48" s="87" t="s">
        <v>198</v>
      </c>
      <c r="F48" s="84">
        <v>85</v>
      </c>
    </row>
    <row r="49" spans="1:6" x14ac:dyDescent="0.25">
      <c r="A49" s="81">
        <v>149</v>
      </c>
      <c r="B49" s="86" t="s">
        <v>305</v>
      </c>
      <c r="C49" s="83" t="s">
        <v>236</v>
      </c>
      <c r="D49" s="85" t="s">
        <v>169</v>
      </c>
      <c r="E49" s="87" t="s">
        <v>246</v>
      </c>
      <c r="F49" s="84">
        <v>85</v>
      </c>
    </row>
    <row r="50" spans="1:6" x14ac:dyDescent="0.25">
      <c r="A50" s="81">
        <v>158</v>
      </c>
      <c r="B50" s="86" t="s">
        <v>247</v>
      </c>
      <c r="C50" s="83" t="s">
        <v>236</v>
      </c>
      <c r="D50" s="85" t="s">
        <v>167</v>
      </c>
      <c r="E50" s="87" t="s">
        <v>204</v>
      </c>
      <c r="F50" s="84">
        <v>84</v>
      </c>
    </row>
    <row r="51" spans="1:6" x14ac:dyDescent="0.25">
      <c r="A51" s="81">
        <v>190</v>
      </c>
      <c r="B51" s="86" t="s">
        <v>250</v>
      </c>
      <c r="C51" s="83" t="s">
        <v>213</v>
      </c>
      <c r="D51" s="83" t="s">
        <v>167</v>
      </c>
      <c r="E51" s="87" t="s">
        <v>200</v>
      </c>
      <c r="F51" s="84">
        <v>84</v>
      </c>
    </row>
    <row r="52" spans="1:6" x14ac:dyDescent="0.25">
      <c r="A52" s="81">
        <v>175</v>
      </c>
      <c r="B52" s="86" t="s">
        <v>313</v>
      </c>
      <c r="C52" s="83" t="s">
        <v>202</v>
      </c>
      <c r="D52" s="85" t="s">
        <v>169</v>
      </c>
      <c r="E52" s="87" t="s">
        <v>118</v>
      </c>
      <c r="F52" s="84">
        <v>84</v>
      </c>
    </row>
    <row r="53" spans="1:6" x14ac:dyDescent="0.25">
      <c r="A53" s="81">
        <v>148</v>
      </c>
      <c r="B53" s="86" t="s">
        <v>311</v>
      </c>
      <c r="C53" s="83" t="s">
        <v>202</v>
      </c>
      <c r="D53" s="85" t="s">
        <v>167</v>
      </c>
      <c r="E53" s="87" t="s">
        <v>246</v>
      </c>
      <c r="F53" s="84">
        <v>84</v>
      </c>
    </row>
    <row r="54" spans="1:6" x14ac:dyDescent="0.25">
      <c r="A54" s="81">
        <v>198</v>
      </c>
      <c r="B54" s="86" t="s">
        <v>324</v>
      </c>
      <c r="C54" s="83" t="s">
        <v>197</v>
      </c>
      <c r="D54" s="83" t="s">
        <v>167</v>
      </c>
      <c r="E54" s="87" t="s">
        <v>198</v>
      </c>
      <c r="F54" s="84">
        <v>84</v>
      </c>
    </row>
    <row r="55" spans="1:6" x14ac:dyDescent="0.25">
      <c r="A55" s="81">
        <v>224</v>
      </c>
      <c r="B55" s="86" t="s">
        <v>280</v>
      </c>
      <c r="C55" s="83" t="s">
        <v>202</v>
      </c>
      <c r="D55" s="83" t="s">
        <v>167</v>
      </c>
      <c r="E55" s="87" t="s">
        <v>262</v>
      </c>
      <c r="F55" s="84">
        <v>83</v>
      </c>
    </row>
    <row r="56" spans="1:6" x14ac:dyDescent="0.25">
      <c r="A56" s="81">
        <v>170</v>
      </c>
      <c r="B56" s="86" t="s">
        <v>310</v>
      </c>
      <c r="C56" s="83" t="s">
        <v>236</v>
      </c>
      <c r="D56" s="85" t="s">
        <v>167</v>
      </c>
      <c r="E56" s="87" t="s">
        <v>118</v>
      </c>
      <c r="F56" s="84">
        <v>83</v>
      </c>
    </row>
    <row r="57" spans="1:6" x14ac:dyDescent="0.25">
      <c r="A57" s="81">
        <v>229</v>
      </c>
      <c r="B57" s="86" t="s">
        <v>325</v>
      </c>
      <c r="C57" s="83" t="s">
        <v>197</v>
      </c>
      <c r="D57" s="83" t="s">
        <v>167</v>
      </c>
      <c r="E57" s="87" t="s">
        <v>323</v>
      </c>
      <c r="F57" s="84">
        <v>83</v>
      </c>
    </row>
    <row r="58" spans="1:6" x14ac:dyDescent="0.25">
      <c r="A58" s="81">
        <v>176</v>
      </c>
      <c r="B58" s="86" t="s">
        <v>219</v>
      </c>
      <c r="C58" s="83" t="s">
        <v>197</v>
      </c>
      <c r="D58" s="85" t="s">
        <v>167</v>
      </c>
      <c r="E58" s="87" t="s">
        <v>118</v>
      </c>
      <c r="F58" s="84">
        <v>82</v>
      </c>
    </row>
    <row r="59" spans="1:6" x14ac:dyDescent="0.25">
      <c r="A59" s="81">
        <v>154</v>
      </c>
      <c r="B59" s="86" t="s">
        <v>234</v>
      </c>
      <c r="C59" s="83" t="s">
        <v>197</v>
      </c>
      <c r="D59" s="85" t="s">
        <v>167</v>
      </c>
      <c r="E59" s="87" t="s">
        <v>204</v>
      </c>
      <c r="F59" s="84">
        <v>82</v>
      </c>
    </row>
    <row r="60" spans="1:6" x14ac:dyDescent="0.25">
      <c r="A60" s="81">
        <v>156</v>
      </c>
      <c r="B60" s="86" t="s">
        <v>257</v>
      </c>
      <c r="C60" s="83" t="s">
        <v>213</v>
      </c>
      <c r="D60" s="85" t="s">
        <v>169</v>
      </c>
      <c r="E60" s="87" t="s">
        <v>204</v>
      </c>
      <c r="F60" s="84">
        <v>82</v>
      </c>
    </row>
    <row r="61" spans="1:6" x14ac:dyDescent="0.25">
      <c r="A61" s="81">
        <v>141</v>
      </c>
      <c r="B61" s="86" t="s">
        <v>265</v>
      </c>
      <c r="C61" s="83" t="s">
        <v>202</v>
      </c>
      <c r="D61" s="85" t="s">
        <v>167</v>
      </c>
      <c r="E61" s="87" t="s">
        <v>246</v>
      </c>
      <c r="F61" s="84">
        <v>82</v>
      </c>
    </row>
    <row r="62" spans="1:6" x14ac:dyDescent="0.25">
      <c r="A62" s="81">
        <v>151</v>
      </c>
      <c r="B62" s="86" t="s">
        <v>223</v>
      </c>
      <c r="C62" s="83" t="s">
        <v>197</v>
      </c>
      <c r="D62" s="85" t="s">
        <v>167</v>
      </c>
      <c r="E62" s="87" t="s">
        <v>204</v>
      </c>
      <c r="F62" s="84">
        <v>81</v>
      </c>
    </row>
    <row r="63" spans="1:6" x14ac:dyDescent="0.25">
      <c r="A63" s="81">
        <v>208</v>
      </c>
      <c r="B63" s="86" t="s">
        <v>239</v>
      </c>
      <c r="C63" s="83" t="s">
        <v>197</v>
      </c>
      <c r="D63" s="83" t="s">
        <v>169</v>
      </c>
      <c r="E63" s="87" t="s">
        <v>206</v>
      </c>
      <c r="F63" s="84">
        <v>81</v>
      </c>
    </row>
    <row r="64" spans="1:6" x14ac:dyDescent="0.25">
      <c r="A64" s="81">
        <v>218</v>
      </c>
      <c r="B64" s="86" t="s">
        <v>266</v>
      </c>
      <c r="C64" s="83" t="s">
        <v>236</v>
      </c>
      <c r="D64" s="83" t="s">
        <v>167</v>
      </c>
      <c r="E64" s="87" t="s">
        <v>206</v>
      </c>
      <c r="F64" s="84">
        <v>81</v>
      </c>
    </row>
    <row r="65" spans="1:6" x14ac:dyDescent="0.25">
      <c r="A65" s="81">
        <v>104</v>
      </c>
      <c r="B65" s="86" t="s">
        <v>267</v>
      </c>
      <c r="C65" s="83" t="s">
        <v>197</v>
      </c>
      <c r="D65" s="85" t="s">
        <v>167</v>
      </c>
      <c r="E65" s="87" t="s">
        <v>209</v>
      </c>
      <c r="F65" s="84">
        <v>81</v>
      </c>
    </row>
    <row r="66" spans="1:6" x14ac:dyDescent="0.25">
      <c r="A66" s="81">
        <v>215</v>
      </c>
      <c r="B66" s="86" t="s">
        <v>271</v>
      </c>
      <c r="C66" s="83" t="s">
        <v>197</v>
      </c>
      <c r="D66" s="83" t="s">
        <v>167</v>
      </c>
      <c r="E66" s="87" t="s">
        <v>206</v>
      </c>
      <c r="F66" s="84">
        <v>80</v>
      </c>
    </row>
    <row r="67" spans="1:6" x14ac:dyDescent="0.25">
      <c r="A67" s="81">
        <v>191</v>
      </c>
      <c r="B67" s="86" t="s">
        <v>225</v>
      </c>
      <c r="C67" s="83" t="s">
        <v>197</v>
      </c>
      <c r="D67" s="83" t="s">
        <v>169</v>
      </c>
      <c r="E67" s="87" t="s">
        <v>226</v>
      </c>
      <c r="F67" s="84">
        <v>79</v>
      </c>
    </row>
    <row r="68" spans="1:6" x14ac:dyDescent="0.25">
      <c r="A68" s="81">
        <v>125</v>
      </c>
      <c r="B68" s="86" t="s">
        <v>281</v>
      </c>
      <c r="C68" s="83" t="s">
        <v>197</v>
      </c>
      <c r="D68" s="85" t="s">
        <v>167</v>
      </c>
      <c r="E68" s="87" t="s">
        <v>222</v>
      </c>
      <c r="F68" s="84">
        <v>79</v>
      </c>
    </row>
    <row r="69" spans="1:6" x14ac:dyDescent="0.25">
      <c r="A69" s="81">
        <v>212</v>
      </c>
      <c r="B69" s="86" t="s">
        <v>249</v>
      </c>
      <c r="C69" s="83" t="s">
        <v>236</v>
      </c>
      <c r="D69" s="83" t="s">
        <v>167</v>
      </c>
      <c r="E69" s="87" t="s">
        <v>206</v>
      </c>
      <c r="F69" s="84">
        <v>78</v>
      </c>
    </row>
    <row r="70" spans="1:6" x14ac:dyDescent="0.25">
      <c r="A70" s="81">
        <v>134</v>
      </c>
      <c r="B70" s="86" t="s">
        <v>264</v>
      </c>
      <c r="C70" s="83" t="s">
        <v>202</v>
      </c>
      <c r="D70" s="85" t="s">
        <v>167</v>
      </c>
      <c r="E70" s="87" t="s">
        <v>176</v>
      </c>
      <c r="F70" s="84">
        <v>78</v>
      </c>
    </row>
    <row r="71" spans="1:6" x14ac:dyDescent="0.25">
      <c r="A71" s="81">
        <v>120</v>
      </c>
      <c r="B71" s="86" t="s">
        <v>268</v>
      </c>
      <c r="C71" s="83" t="s">
        <v>386</v>
      </c>
      <c r="D71" s="85" t="s">
        <v>167</v>
      </c>
      <c r="E71" s="87" t="s">
        <v>209</v>
      </c>
      <c r="F71" s="84">
        <v>78</v>
      </c>
    </row>
    <row r="72" spans="1:6" x14ac:dyDescent="0.25">
      <c r="A72" s="81">
        <v>180</v>
      </c>
      <c r="B72" s="86" t="s">
        <v>233</v>
      </c>
      <c r="C72" s="83" t="s">
        <v>202</v>
      </c>
      <c r="D72" s="85" t="s">
        <v>167</v>
      </c>
      <c r="E72" s="87" t="s">
        <v>118</v>
      </c>
      <c r="F72" s="84">
        <v>77</v>
      </c>
    </row>
    <row r="73" spans="1:6" x14ac:dyDescent="0.25">
      <c r="A73" s="81">
        <v>192</v>
      </c>
      <c r="B73" s="86" t="s">
        <v>283</v>
      </c>
      <c r="C73" s="83" t="s">
        <v>202</v>
      </c>
      <c r="D73" s="83" t="s">
        <v>167</v>
      </c>
      <c r="E73" s="87" t="s">
        <v>226</v>
      </c>
      <c r="F73" s="84">
        <v>77</v>
      </c>
    </row>
    <row r="74" spans="1:6" x14ac:dyDescent="0.25">
      <c r="A74" s="81">
        <v>109</v>
      </c>
      <c r="B74" s="86" t="s">
        <v>273</v>
      </c>
      <c r="C74" s="83" t="s">
        <v>202</v>
      </c>
      <c r="D74" s="85" t="s">
        <v>167</v>
      </c>
      <c r="E74" s="87" t="s">
        <v>209</v>
      </c>
      <c r="F74" s="84">
        <v>77</v>
      </c>
    </row>
    <row r="75" spans="1:6" x14ac:dyDescent="0.25">
      <c r="A75" s="81">
        <v>112</v>
      </c>
      <c r="B75" s="86" t="s">
        <v>306</v>
      </c>
      <c r="C75" s="83" t="s">
        <v>202</v>
      </c>
      <c r="D75" s="85" t="s">
        <v>167</v>
      </c>
      <c r="E75" s="87" t="s">
        <v>209</v>
      </c>
      <c r="F75" s="84">
        <v>77</v>
      </c>
    </row>
    <row r="76" spans="1:6" x14ac:dyDescent="0.25">
      <c r="A76" s="81">
        <v>226</v>
      </c>
      <c r="B76" s="86" t="s">
        <v>327</v>
      </c>
      <c r="C76" s="83" t="s">
        <v>197</v>
      </c>
      <c r="D76" s="83" t="s">
        <v>169</v>
      </c>
      <c r="E76" s="87" t="s">
        <v>323</v>
      </c>
      <c r="F76" s="84">
        <v>77</v>
      </c>
    </row>
    <row r="77" spans="1:6" x14ac:dyDescent="0.25">
      <c r="A77" s="81">
        <v>228</v>
      </c>
      <c r="B77" s="86" t="s">
        <v>328</v>
      </c>
      <c r="C77" s="83" t="s">
        <v>197</v>
      </c>
      <c r="D77" s="83" t="s">
        <v>167</v>
      </c>
      <c r="E77" s="87" t="s">
        <v>323</v>
      </c>
      <c r="F77" s="84">
        <v>77</v>
      </c>
    </row>
    <row r="78" spans="1:6" x14ac:dyDescent="0.25">
      <c r="A78" s="81">
        <v>202</v>
      </c>
      <c r="B78" s="86" t="s">
        <v>269</v>
      </c>
      <c r="C78" s="83" t="s">
        <v>197</v>
      </c>
      <c r="D78" s="83" t="s">
        <v>167</v>
      </c>
      <c r="E78" s="87" t="s">
        <v>198</v>
      </c>
      <c r="F78" s="84">
        <v>76</v>
      </c>
    </row>
    <row r="79" spans="1:6" x14ac:dyDescent="0.25">
      <c r="A79" s="81">
        <v>119</v>
      </c>
      <c r="B79" s="86" t="s">
        <v>293</v>
      </c>
      <c r="C79" s="83" t="s">
        <v>385</v>
      </c>
      <c r="D79" s="85" t="s">
        <v>167</v>
      </c>
      <c r="E79" s="87" t="s">
        <v>209</v>
      </c>
      <c r="F79" s="84">
        <v>76</v>
      </c>
    </row>
    <row r="80" spans="1:6" x14ac:dyDescent="0.25">
      <c r="A80" s="81">
        <v>126</v>
      </c>
      <c r="B80" s="86" t="s">
        <v>242</v>
      </c>
      <c r="C80" s="83" t="s">
        <v>197</v>
      </c>
      <c r="D80" s="85" t="s">
        <v>167</v>
      </c>
      <c r="E80" s="87" t="s">
        <v>222</v>
      </c>
      <c r="F80" s="84">
        <v>75</v>
      </c>
    </row>
    <row r="81" spans="1:6" x14ac:dyDescent="0.25">
      <c r="A81" s="81">
        <v>122</v>
      </c>
      <c r="B81" s="86" t="s">
        <v>252</v>
      </c>
      <c r="C81" s="83" t="s">
        <v>236</v>
      </c>
      <c r="D81" s="85" t="s">
        <v>167</v>
      </c>
      <c r="E81" s="87" t="s">
        <v>222</v>
      </c>
      <c r="F81" s="84">
        <v>75</v>
      </c>
    </row>
    <row r="82" spans="1:6" x14ac:dyDescent="0.25">
      <c r="A82" s="81">
        <v>118</v>
      </c>
      <c r="B82" s="86" t="s">
        <v>282</v>
      </c>
      <c r="C82" s="83" t="s">
        <v>236</v>
      </c>
      <c r="D82" s="85" t="s">
        <v>167</v>
      </c>
      <c r="E82" s="87" t="s">
        <v>209</v>
      </c>
      <c r="F82" s="84">
        <v>75</v>
      </c>
    </row>
    <row r="83" spans="1:6" x14ac:dyDescent="0.25">
      <c r="A83" s="81">
        <v>131</v>
      </c>
      <c r="B83" s="86" t="s">
        <v>248</v>
      </c>
      <c r="C83" s="83" t="s">
        <v>197</v>
      </c>
      <c r="D83" s="85" t="s">
        <v>167</v>
      </c>
      <c r="E83" s="87" t="s">
        <v>222</v>
      </c>
      <c r="F83" s="84">
        <v>74</v>
      </c>
    </row>
    <row r="84" spans="1:6" x14ac:dyDescent="0.25">
      <c r="A84" s="81">
        <v>128</v>
      </c>
      <c r="B84" s="86" t="s">
        <v>263</v>
      </c>
      <c r="C84" s="83" t="s">
        <v>197</v>
      </c>
      <c r="D84" s="85" t="s">
        <v>167</v>
      </c>
      <c r="E84" s="87" t="s">
        <v>222</v>
      </c>
      <c r="F84" s="84">
        <v>74</v>
      </c>
    </row>
    <row r="85" spans="1:6" x14ac:dyDescent="0.25">
      <c r="A85" s="81">
        <v>189</v>
      </c>
      <c r="B85" s="86" t="s">
        <v>275</v>
      </c>
      <c r="C85" s="83" t="s">
        <v>213</v>
      </c>
      <c r="D85" s="83" t="s">
        <v>167</v>
      </c>
      <c r="E85" s="87" t="s">
        <v>200</v>
      </c>
      <c r="F85" s="84">
        <v>74</v>
      </c>
    </row>
    <row r="86" spans="1:6" x14ac:dyDescent="0.25">
      <c r="A86" s="81">
        <v>197</v>
      </c>
      <c r="B86" s="86" t="s">
        <v>276</v>
      </c>
      <c r="C86" s="83" t="s">
        <v>236</v>
      </c>
      <c r="D86" s="83" t="s">
        <v>167</v>
      </c>
      <c r="E86" s="87" t="s">
        <v>226</v>
      </c>
      <c r="F86" s="84">
        <v>74</v>
      </c>
    </row>
    <row r="87" spans="1:6" x14ac:dyDescent="0.25">
      <c r="A87" s="81">
        <v>213</v>
      </c>
      <c r="B87" s="86" t="s">
        <v>296</v>
      </c>
      <c r="C87" s="83" t="s">
        <v>236</v>
      </c>
      <c r="D87" s="83" t="s">
        <v>169</v>
      </c>
      <c r="E87" s="87" t="s">
        <v>206</v>
      </c>
      <c r="F87" s="84">
        <v>74</v>
      </c>
    </row>
    <row r="88" spans="1:6" x14ac:dyDescent="0.25">
      <c r="A88" s="81">
        <v>174</v>
      </c>
      <c r="B88" s="86" t="s">
        <v>320</v>
      </c>
      <c r="C88" s="83" t="s">
        <v>202</v>
      </c>
      <c r="D88" s="85" t="s">
        <v>169</v>
      </c>
      <c r="E88" s="87" t="s">
        <v>118</v>
      </c>
      <c r="F88" s="84">
        <v>74</v>
      </c>
    </row>
    <row r="89" spans="1:6" x14ac:dyDescent="0.25">
      <c r="A89" s="81">
        <v>171</v>
      </c>
      <c r="B89" s="86" t="s">
        <v>259</v>
      </c>
      <c r="C89" s="83" t="s">
        <v>236</v>
      </c>
      <c r="D89" s="85" t="s">
        <v>167</v>
      </c>
      <c r="E89" s="87" t="s">
        <v>118</v>
      </c>
      <c r="F89" s="84">
        <v>73</v>
      </c>
    </row>
    <row r="90" spans="1:6" x14ac:dyDescent="0.25">
      <c r="A90" s="81">
        <v>211</v>
      </c>
      <c r="B90" s="86" t="s">
        <v>272</v>
      </c>
      <c r="C90" s="83" t="s">
        <v>236</v>
      </c>
      <c r="D90" s="83" t="s">
        <v>169</v>
      </c>
      <c r="E90" s="87" t="s">
        <v>206</v>
      </c>
      <c r="F90" s="84">
        <v>72</v>
      </c>
    </row>
    <row r="91" spans="1:6" x14ac:dyDescent="0.25">
      <c r="A91" s="81">
        <v>220</v>
      </c>
      <c r="B91" s="86" t="s">
        <v>301</v>
      </c>
      <c r="C91" s="83" t="s">
        <v>202</v>
      </c>
      <c r="D91" s="83" t="s">
        <v>167</v>
      </c>
      <c r="E91" s="87" t="s">
        <v>302</v>
      </c>
      <c r="F91" s="84">
        <v>72</v>
      </c>
    </row>
    <row r="92" spans="1:6" x14ac:dyDescent="0.25">
      <c r="A92" s="81">
        <v>165</v>
      </c>
      <c r="B92" s="86" t="s">
        <v>287</v>
      </c>
      <c r="C92" s="83" t="s">
        <v>197</v>
      </c>
      <c r="D92" s="85" t="s">
        <v>167</v>
      </c>
      <c r="E92" s="87" t="s">
        <v>229</v>
      </c>
      <c r="F92" s="84">
        <v>71</v>
      </c>
    </row>
    <row r="93" spans="1:6" x14ac:dyDescent="0.25">
      <c r="A93" s="81">
        <v>219</v>
      </c>
      <c r="B93" s="86" t="s">
        <v>303</v>
      </c>
      <c r="C93" s="83" t="s">
        <v>202</v>
      </c>
      <c r="D93" s="83" t="s">
        <v>167</v>
      </c>
      <c r="E93" s="87" t="s">
        <v>302</v>
      </c>
      <c r="F93" s="84">
        <v>71</v>
      </c>
    </row>
    <row r="94" spans="1:6" x14ac:dyDescent="0.25">
      <c r="A94" s="81">
        <v>147</v>
      </c>
      <c r="B94" s="86" t="s">
        <v>329</v>
      </c>
      <c r="C94" s="83" t="s">
        <v>202</v>
      </c>
      <c r="D94" s="85" t="s">
        <v>167</v>
      </c>
      <c r="E94" s="87" t="s">
        <v>246</v>
      </c>
      <c r="F94" s="84">
        <v>71</v>
      </c>
    </row>
    <row r="95" spans="1:6" x14ac:dyDescent="0.25">
      <c r="A95" s="81">
        <v>107</v>
      </c>
      <c r="B95" s="86" t="s">
        <v>286</v>
      </c>
      <c r="C95" s="83" t="s">
        <v>202</v>
      </c>
      <c r="D95" s="85" t="s">
        <v>167</v>
      </c>
      <c r="E95" s="87" t="s">
        <v>209</v>
      </c>
      <c r="F95" s="84">
        <v>70</v>
      </c>
    </row>
    <row r="96" spans="1:6" x14ac:dyDescent="0.25">
      <c r="A96" s="81">
        <v>227</v>
      </c>
      <c r="B96" s="86" t="s">
        <v>330</v>
      </c>
      <c r="C96" s="83" t="s">
        <v>197</v>
      </c>
      <c r="D96" s="83" t="s">
        <v>167</v>
      </c>
      <c r="E96" s="87" t="s">
        <v>323</v>
      </c>
      <c r="F96" s="84">
        <v>70</v>
      </c>
    </row>
    <row r="97" spans="1:6" x14ac:dyDescent="0.25">
      <c r="A97" s="81">
        <v>137</v>
      </c>
      <c r="B97" s="86" t="s">
        <v>312</v>
      </c>
      <c r="C97" s="83" t="s">
        <v>202</v>
      </c>
      <c r="D97" s="85" t="s">
        <v>167</v>
      </c>
      <c r="E97" s="87" t="s">
        <v>176</v>
      </c>
      <c r="F97" s="84">
        <v>68</v>
      </c>
    </row>
    <row r="98" spans="1:6" x14ac:dyDescent="0.25">
      <c r="A98" s="81">
        <v>209</v>
      </c>
      <c r="B98" s="86" t="s">
        <v>260</v>
      </c>
      <c r="C98" s="83" t="s">
        <v>236</v>
      </c>
      <c r="D98" s="83" t="s">
        <v>167</v>
      </c>
      <c r="E98" s="87" t="s">
        <v>206</v>
      </c>
      <c r="F98" s="84">
        <v>68</v>
      </c>
    </row>
    <row r="99" spans="1:6" x14ac:dyDescent="0.25">
      <c r="A99" s="81">
        <v>114</v>
      </c>
      <c r="B99" s="86" t="s">
        <v>317</v>
      </c>
      <c r="C99" s="83" t="s">
        <v>202</v>
      </c>
      <c r="D99" s="85" t="s">
        <v>169</v>
      </c>
      <c r="E99" s="87" t="s">
        <v>209</v>
      </c>
      <c r="F99" s="84">
        <v>68</v>
      </c>
    </row>
    <row r="100" spans="1:6" x14ac:dyDescent="0.25">
      <c r="A100" s="81">
        <v>108</v>
      </c>
      <c r="B100" s="86" t="s">
        <v>292</v>
      </c>
      <c r="C100" s="83" t="s">
        <v>202</v>
      </c>
      <c r="D100" s="85" t="s">
        <v>167</v>
      </c>
      <c r="E100" s="87" t="s">
        <v>209</v>
      </c>
      <c r="F100" s="84">
        <v>66</v>
      </c>
    </row>
    <row r="101" spans="1:6" x14ac:dyDescent="0.25">
      <c r="A101" s="81">
        <v>204</v>
      </c>
      <c r="B101" s="86" t="s">
        <v>318</v>
      </c>
      <c r="C101" s="83" t="s">
        <v>236</v>
      </c>
      <c r="D101" s="83" t="s">
        <v>167</v>
      </c>
      <c r="E101" s="87" t="s">
        <v>198</v>
      </c>
      <c r="F101" s="84">
        <v>66</v>
      </c>
    </row>
    <row r="102" spans="1:6" x14ac:dyDescent="0.25">
      <c r="A102" s="81">
        <v>130</v>
      </c>
      <c r="B102" s="86" t="s">
        <v>314</v>
      </c>
      <c r="C102" s="83" t="s">
        <v>236</v>
      </c>
      <c r="D102" s="85" t="s">
        <v>167</v>
      </c>
      <c r="E102" s="87" t="s">
        <v>222</v>
      </c>
      <c r="F102" s="84">
        <v>65</v>
      </c>
    </row>
    <row r="103" spans="1:6" x14ac:dyDescent="0.25">
      <c r="A103" s="81">
        <v>195</v>
      </c>
      <c r="B103" s="86" t="s">
        <v>304</v>
      </c>
      <c r="C103" s="83" t="s">
        <v>236</v>
      </c>
      <c r="D103" s="83" t="s">
        <v>169</v>
      </c>
      <c r="E103" s="87" t="s">
        <v>226</v>
      </c>
      <c r="F103" s="84">
        <v>65</v>
      </c>
    </row>
    <row r="104" spans="1:6" x14ac:dyDescent="0.25">
      <c r="A104" s="81">
        <v>181</v>
      </c>
      <c r="B104" s="86" t="s">
        <v>288</v>
      </c>
      <c r="C104" s="83" t="s">
        <v>202</v>
      </c>
      <c r="D104" s="85" t="s">
        <v>167</v>
      </c>
      <c r="E104" s="87" t="s">
        <v>118</v>
      </c>
      <c r="F104" s="84">
        <v>64</v>
      </c>
    </row>
    <row r="105" spans="1:6" x14ac:dyDescent="0.25">
      <c r="A105" s="81">
        <v>117</v>
      </c>
      <c r="B105" s="86" t="s">
        <v>307</v>
      </c>
      <c r="C105" s="83" t="s">
        <v>197</v>
      </c>
      <c r="D105" s="85" t="s">
        <v>167</v>
      </c>
      <c r="E105" s="87" t="s">
        <v>209</v>
      </c>
      <c r="F105" s="84">
        <v>64</v>
      </c>
    </row>
    <row r="106" spans="1:6" x14ac:dyDescent="0.25">
      <c r="A106" s="81">
        <v>140</v>
      </c>
      <c r="B106" s="86" t="s">
        <v>290</v>
      </c>
      <c r="C106" s="83" t="s">
        <v>202</v>
      </c>
      <c r="D106" s="85" t="s">
        <v>167</v>
      </c>
      <c r="E106" s="87" t="s">
        <v>255</v>
      </c>
      <c r="F106" s="84">
        <v>61</v>
      </c>
    </row>
    <row r="107" spans="1:6" x14ac:dyDescent="0.25">
      <c r="A107" s="81">
        <v>146</v>
      </c>
      <c r="B107" s="86" t="s">
        <v>331</v>
      </c>
      <c r="C107" s="83" t="s">
        <v>202</v>
      </c>
      <c r="D107" s="85" t="s">
        <v>167</v>
      </c>
      <c r="E107" s="87" t="s">
        <v>246</v>
      </c>
      <c r="F107" s="84">
        <v>61</v>
      </c>
    </row>
    <row r="108" spans="1:6" x14ac:dyDescent="0.25">
      <c r="A108" s="81">
        <v>167</v>
      </c>
      <c r="B108" s="86" t="s">
        <v>298</v>
      </c>
      <c r="C108" s="83" t="s">
        <v>213</v>
      </c>
      <c r="D108" s="85" t="s">
        <v>167</v>
      </c>
      <c r="E108" s="87" t="s">
        <v>229</v>
      </c>
      <c r="F108" s="84">
        <v>60</v>
      </c>
    </row>
    <row r="109" spans="1:6" x14ac:dyDescent="0.25">
      <c r="A109" s="81">
        <v>143</v>
      </c>
      <c r="B109" s="86" t="s">
        <v>294</v>
      </c>
      <c r="C109" s="83" t="s">
        <v>202</v>
      </c>
      <c r="D109" s="85" t="s">
        <v>167</v>
      </c>
      <c r="E109" s="87" t="s">
        <v>246</v>
      </c>
      <c r="F109" s="84">
        <v>59</v>
      </c>
    </row>
    <row r="110" spans="1:6" x14ac:dyDescent="0.25">
      <c r="A110" s="81">
        <v>216</v>
      </c>
      <c r="B110" s="86" t="s">
        <v>291</v>
      </c>
      <c r="C110" s="83" t="s">
        <v>386</v>
      </c>
      <c r="D110" s="83" t="s">
        <v>167</v>
      </c>
      <c r="E110" s="87" t="s">
        <v>206</v>
      </c>
      <c r="F110" s="84">
        <v>58</v>
      </c>
    </row>
    <row r="111" spans="1:6" x14ac:dyDescent="0.25">
      <c r="A111" s="81">
        <v>150</v>
      </c>
      <c r="B111" s="86" t="s">
        <v>326</v>
      </c>
      <c r="C111" s="83" t="s">
        <v>202</v>
      </c>
      <c r="D111" s="85" t="s">
        <v>169</v>
      </c>
      <c r="E111" s="87" t="s">
        <v>246</v>
      </c>
      <c r="F111" s="84">
        <v>58</v>
      </c>
    </row>
    <row r="112" spans="1:6" x14ac:dyDescent="0.25">
      <c r="A112" s="81">
        <v>121</v>
      </c>
      <c r="B112" s="86" t="s">
        <v>299</v>
      </c>
      <c r="C112" s="83" t="s">
        <v>236</v>
      </c>
      <c r="D112" s="85" t="s">
        <v>169</v>
      </c>
      <c r="E112" s="87" t="s">
        <v>222</v>
      </c>
      <c r="F112" s="84">
        <v>52</v>
      </c>
    </row>
    <row r="113" spans="1:6" x14ac:dyDescent="0.25">
      <c r="A113" s="81">
        <v>127</v>
      </c>
      <c r="B113" s="86" t="s">
        <v>297</v>
      </c>
      <c r="C113" s="83" t="s">
        <v>386</v>
      </c>
      <c r="D113" s="85" t="s">
        <v>167</v>
      </c>
      <c r="E113" s="87" t="s">
        <v>222</v>
      </c>
      <c r="F113" s="84">
        <v>51</v>
      </c>
    </row>
    <row r="114" spans="1:6" x14ac:dyDescent="0.25">
      <c r="A114" s="81">
        <v>214</v>
      </c>
      <c r="B114" s="86" t="s">
        <v>289</v>
      </c>
      <c r="C114" s="83" t="s">
        <v>236</v>
      </c>
      <c r="D114" s="83" t="s">
        <v>167</v>
      </c>
      <c r="E114" s="87" t="s">
        <v>206</v>
      </c>
      <c r="F114" s="84">
        <v>50</v>
      </c>
    </row>
    <row r="115" spans="1:6" x14ac:dyDescent="0.25">
      <c r="A115" s="81">
        <v>173</v>
      </c>
      <c r="B115" s="86" t="s">
        <v>319</v>
      </c>
      <c r="C115" s="83" t="s">
        <v>236</v>
      </c>
      <c r="D115" s="85" t="s">
        <v>167</v>
      </c>
      <c r="E115" s="87" t="s">
        <v>118</v>
      </c>
      <c r="F115" s="84">
        <v>50</v>
      </c>
    </row>
    <row r="116" spans="1:6" x14ac:dyDescent="0.25">
      <c r="A116" s="81">
        <v>136</v>
      </c>
      <c r="B116" s="86" t="s">
        <v>321</v>
      </c>
      <c r="C116" s="83" t="s">
        <v>202</v>
      </c>
      <c r="D116" s="85" t="s">
        <v>167</v>
      </c>
      <c r="E116" s="87" t="s">
        <v>176</v>
      </c>
      <c r="F116" s="84">
        <v>50</v>
      </c>
    </row>
    <row r="117" spans="1:6" x14ac:dyDescent="0.25">
      <c r="A117" s="81">
        <v>123</v>
      </c>
      <c r="B117" s="86" t="s">
        <v>332</v>
      </c>
      <c r="C117" s="83" t="s">
        <v>386</v>
      </c>
      <c r="D117" s="85" t="s">
        <v>167</v>
      </c>
      <c r="E117" s="87" t="s">
        <v>222</v>
      </c>
      <c r="F117" s="84">
        <v>42</v>
      </c>
    </row>
    <row r="118" spans="1:6" x14ac:dyDescent="0.25">
      <c r="A118" s="81">
        <v>168</v>
      </c>
      <c r="B118" s="86" t="s">
        <v>316</v>
      </c>
      <c r="C118" s="83" t="s">
        <v>386</v>
      </c>
      <c r="D118" s="85" t="s">
        <v>167</v>
      </c>
      <c r="E118" s="87" t="s">
        <v>229</v>
      </c>
      <c r="F118" s="84">
        <v>41</v>
      </c>
    </row>
    <row r="119" spans="1:6" x14ac:dyDescent="0.25">
      <c r="A119" s="81">
        <v>194</v>
      </c>
      <c r="B119" s="86" t="s">
        <v>285</v>
      </c>
      <c r="C119" s="83" t="s">
        <v>202</v>
      </c>
      <c r="D119" s="83" t="s">
        <v>167</v>
      </c>
      <c r="E119" s="87" t="s">
        <v>226</v>
      </c>
      <c r="F119" s="84">
        <v>36</v>
      </c>
    </row>
    <row r="120" spans="1:6" x14ac:dyDescent="0.25">
      <c r="A120" s="81">
        <v>124</v>
      </c>
      <c r="B120" s="86" t="s">
        <v>315</v>
      </c>
      <c r="C120" s="83" t="s">
        <v>236</v>
      </c>
      <c r="D120" s="85" t="s">
        <v>169</v>
      </c>
      <c r="E120" s="87" t="s">
        <v>222</v>
      </c>
      <c r="F120" s="84">
        <v>36</v>
      </c>
    </row>
    <row r="121" spans="1:6" x14ac:dyDescent="0.25">
      <c r="A121" s="81">
        <v>207</v>
      </c>
      <c r="B121" s="86" t="s">
        <v>295</v>
      </c>
      <c r="C121" s="83" t="s">
        <v>197</v>
      </c>
      <c r="D121" s="83" t="s">
        <v>167</v>
      </c>
      <c r="E121" s="87" t="s">
        <v>206</v>
      </c>
      <c r="F121" s="84">
        <v>34</v>
      </c>
    </row>
    <row r="122" spans="1:6" x14ac:dyDescent="0.25">
      <c r="A122" s="81">
        <v>115</v>
      </c>
      <c r="B122" s="86" t="s">
        <v>333</v>
      </c>
      <c r="C122" s="83" t="s">
        <v>202</v>
      </c>
      <c r="D122" s="85" t="s">
        <v>169</v>
      </c>
      <c r="E122" s="87" t="s">
        <v>209</v>
      </c>
      <c r="F122" s="84">
        <v>2</v>
      </c>
    </row>
    <row r="123" spans="1:6" x14ac:dyDescent="0.25">
      <c r="A123" s="81">
        <v>225</v>
      </c>
      <c r="B123" s="86" t="s">
        <v>309</v>
      </c>
      <c r="C123" s="83" t="s">
        <v>202</v>
      </c>
      <c r="D123" s="83" t="s">
        <v>167</v>
      </c>
      <c r="E123" s="87" t="s">
        <v>262</v>
      </c>
      <c r="F123" s="84"/>
    </row>
    <row r="124" spans="1:6" x14ac:dyDescent="0.25">
      <c r="A124" s="81"/>
      <c r="B124" s="82"/>
      <c r="C124" s="83"/>
      <c r="D124" s="85"/>
      <c r="E124" s="83"/>
      <c r="F124" s="84"/>
    </row>
    <row r="125" spans="1:6" x14ac:dyDescent="0.25">
      <c r="A125" s="81"/>
      <c r="B125" s="82"/>
      <c r="C125" s="83"/>
      <c r="D125" s="85"/>
      <c r="E125" s="83"/>
      <c r="F125" s="84"/>
    </row>
    <row r="126" spans="1:6" x14ac:dyDescent="0.25">
      <c r="A126" s="81"/>
      <c r="B126" s="82"/>
      <c r="C126" s="83"/>
      <c r="D126" s="85"/>
      <c r="E126" s="83"/>
      <c r="F126" s="84"/>
    </row>
    <row r="127" spans="1:6" x14ac:dyDescent="0.25">
      <c r="A127" s="81"/>
      <c r="B127" s="82"/>
      <c r="C127" s="83"/>
      <c r="D127" s="85"/>
      <c r="E127" s="83"/>
      <c r="F127" s="84"/>
    </row>
    <row r="128" spans="1:6" x14ac:dyDescent="0.25">
      <c r="A128" s="81"/>
      <c r="B128" s="82"/>
      <c r="C128" s="83"/>
      <c r="D128" s="85"/>
      <c r="E128" s="83"/>
      <c r="F128" s="84"/>
    </row>
    <row r="129" spans="1:6" x14ac:dyDescent="0.25">
      <c r="A129" s="81"/>
      <c r="B129" s="82"/>
      <c r="C129" s="83"/>
      <c r="D129" s="85"/>
      <c r="E129" s="83"/>
      <c r="F129" s="84"/>
    </row>
    <row r="130" spans="1:6" x14ac:dyDescent="0.25">
      <c r="A130" s="81"/>
      <c r="B130" s="82"/>
      <c r="C130" s="83"/>
      <c r="D130" s="83"/>
      <c r="E130" s="83"/>
      <c r="F130" s="84"/>
    </row>
    <row r="131" spans="1:6" x14ac:dyDescent="0.25">
      <c r="A131" s="81"/>
      <c r="B131" s="82"/>
      <c r="C131" s="83"/>
      <c r="D131" s="83"/>
      <c r="E131" s="83"/>
      <c r="F131" s="84"/>
    </row>
    <row r="132" spans="1:6" x14ac:dyDescent="0.25">
      <c r="A132" s="81"/>
      <c r="B132" s="82"/>
      <c r="C132" s="83"/>
      <c r="D132" s="83"/>
      <c r="E132" s="83"/>
      <c r="F132" s="84"/>
    </row>
    <row r="133" spans="1:6" x14ac:dyDescent="0.25">
      <c r="A133" s="81"/>
      <c r="B133" s="82"/>
      <c r="C133" s="83"/>
      <c r="D133" s="83"/>
      <c r="E133" s="83"/>
      <c r="F133" s="84"/>
    </row>
    <row r="134" spans="1:6" x14ac:dyDescent="0.25">
      <c r="A134" s="81"/>
      <c r="B134" s="82"/>
      <c r="C134" s="83"/>
      <c r="D134" s="83"/>
      <c r="E134" s="83"/>
      <c r="F134" s="84"/>
    </row>
    <row r="135" spans="1:6" x14ac:dyDescent="0.25">
      <c r="A135" s="81"/>
      <c r="B135" s="82"/>
      <c r="C135" s="83"/>
      <c r="D135" s="83"/>
      <c r="E135" s="83"/>
      <c r="F135" s="84"/>
    </row>
    <row r="136" spans="1:6" x14ac:dyDescent="0.25">
      <c r="A136" s="81"/>
      <c r="B136" s="82"/>
      <c r="C136" s="83"/>
      <c r="D136" s="83"/>
      <c r="E136" s="83"/>
      <c r="F136" s="84"/>
    </row>
    <row r="137" spans="1:6" x14ac:dyDescent="0.25">
      <c r="A137" s="81"/>
      <c r="B137" s="82"/>
      <c r="C137" s="83"/>
      <c r="D137" s="83"/>
      <c r="E137" s="83"/>
      <c r="F137" s="84"/>
    </row>
    <row r="138" spans="1:6" x14ac:dyDescent="0.25">
      <c r="A138" s="81"/>
      <c r="B138" s="82"/>
      <c r="C138" s="83"/>
      <c r="D138" s="83"/>
      <c r="E138" s="83"/>
      <c r="F138" s="84"/>
    </row>
    <row r="139" spans="1:6" x14ac:dyDescent="0.25">
      <c r="A139" s="81"/>
      <c r="B139" s="82"/>
      <c r="C139" s="83"/>
      <c r="D139" s="83"/>
      <c r="E139" s="83"/>
      <c r="F139" s="84"/>
    </row>
    <row r="140" spans="1:6" x14ac:dyDescent="0.25">
      <c r="A140" s="81"/>
      <c r="B140" s="82"/>
      <c r="C140" s="83"/>
      <c r="D140" s="83"/>
      <c r="E140" s="83"/>
      <c r="F140" s="84"/>
    </row>
    <row r="141" spans="1:6" x14ac:dyDescent="0.25">
      <c r="A141" s="81"/>
      <c r="B141" s="82"/>
      <c r="C141" s="83"/>
      <c r="D141" s="83"/>
      <c r="E141" s="83"/>
      <c r="F141" s="84"/>
    </row>
    <row r="142" spans="1:6" x14ac:dyDescent="0.25">
      <c r="A142" s="81"/>
      <c r="B142" s="82"/>
      <c r="C142" s="83"/>
      <c r="D142" s="83"/>
      <c r="E142" s="83"/>
      <c r="F142" s="84"/>
    </row>
    <row r="143" spans="1:6" x14ac:dyDescent="0.25">
      <c r="A143" s="81"/>
      <c r="B143" s="82"/>
      <c r="C143" s="83"/>
      <c r="D143" s="83"/>
      <c r="E143" s="83"/>
      <c r="F143" s="84"/>
    </row>
    <row r="144" spans="1:6" x14ac:dyDescent="0.25">
      <c r="A144" s="81"/>
      <c r="B144" s="82"/>
      <c r="C144" s="83"/>
      <c r="D144" s="83"/>
      <c r="E144" s="83"/>
      <c r="F144" s="84"/>
    </row>
    <row r="145" spans="1:6" x14ac:dyDescent="0.25">
      <c r="A145" s="81"/>
      <c r="B145" s="82"/>
      <c r="C145" s="83"/>
      <c r="D145" s="83"/>
      <c r="E145" s="83"/>
      <c r="F145" s="84"/>
    </row>
    <row r="146" spans="1:6" x14ac:dyDescent="0.25">
      <c r="A146" s="81"/>
      <c r="B146" s="82"/>
      <c r="C146" s="83"/>
      <c r="D146" s="83"/>
      <c r="E146" s="83"/>
      <c r="F146" s="84"/>
    </row>
    <row r="147" spans="1:6" x14ac:dyDescent="0.25">
      <c r="A147" s="81"/>
      <c r="B147" s="82"/>
      <c r="C147" s="83"/>
      <c r="D147" s="83"/>
      <c r="E147" s="83"/>
      <c r="F147" s="84"/>
    </row>
    <row r="148" spans="1:6" x14ac:dyDescent="0.25">
      <c r="A148" s="81"/>
      <c r="B148" s="82"/>
      <c r="C148" s="83"/>
      <c r="D148" s="83"/>
      <c r="E148" s="83"/>
      <c r="F148" s="84"/>
    </row>
    <row r="149" spans="1:6" x14ac:dyDescent="0.25">
      <c r="A149" s="81"/>
      <c r="B149" s="82"/>
      <c r="C149" s="83"/>
      <c r="D149" s="83"/>
      <c r="E149" s="83"/>
      <c r="F149" s="84"/>
    </row>
    <row r="150" spans="1:6" x14ac:dyDescent="0.25">
      <c r="A150" s="81"/>
      <c r="B150" s="82"/>
      <c r="C150" s="83"/>
      <c r="D150" s="83"/>
      <c r="E150" s="83"/>
      <c r="F150" s="84"/>
    </row>
    <row r="151" spans="1:6" x14ac:dyDescent="0.25">
      <c r="A151" s="81"/>
      <c r="B151" s="82"/>
      <c r="C151" s="83"/>
      <c r="D151" s="83"/>
      <c r="E151" s="83"/>
      <c r="F151" s="84"/>
    </row>
    <row r="152" spans="1:6" x14ac:dyDescent="0.25">
      <c r="A152" s="81"/>
      <c r="B152" s="82"/>
      <c r="C152" s="83"/>
      <c r="D152" s="83"/>
      <c r="E152" s="83"/>
      <c r="F152" s="84"/>
    </row>
    <row r="153" spans="1:6" x14ac:dyDescent="0.25">
      <c r="A153" s="81"/>
      <c r="B153" s="82"/>
      <c r="C153" s="83"/>
      <c r="D153" s="83"/>
      <c r="E153" s="83"/>
      <c r="F153" s="84"/>
    </row>
    <row r="154" spans="1:6" x14ac:dyDescent="0.25">
      <c r="A154" s="81"/>
      <c r="B154" s="82"/>
      <c r="C154" s="83"/>
      <c r="D154" s="83"/>
      <c r="E154" s="83"/>
      <c r="F154" s="84"/>
    </row>
    <row r="155" spans="1:6" x14ac:dyDescent="0.25">
      <c r="A155" s="81"/>
      <c r="B155" s="82"/>
      <c r="C155" s="83"/>
      <c r="D155" s="83"/>
      <c r="E155" s="83"/>
      <c r="F155" s="84"/>
    </row>
    <row r="156" spans="1:6" x14ac:dyDescent="0.25">
      <c r="A156" s="81"/>
      <c r="B156" s="82"/>
      <c r="C156" s="83"/>
      <c r="D156" s="83"/>
      <c r="E156" s="83"/>
      <c r="F156" s="84"/>
    </row>
    <row r="157" spans="1:6" x14ac:dyDescent="0.25">
      <c r="A157" s="81"/>
      <c r="B157" s="82"/>
      <c r="C157" s="83"/>
      <c r="D157" s="83"/>
      <c r="E157" s="83"/>
      <c r="F157" s="84"/>
    </row>
    <row r="158" spans="1:6" x14ac:dyDescent="0.25">
      <c r="A158" s="81"/>
      <c r="B158" s="82"/>
      <c r="C158" s="83"/>
      <c r="D158" s="83"/>
      <c r="E158" s="83"/>
      <c r="F158" s="84"/>
    </row>
    <row r="159" spans="1:6" x14ac:dyDescent="0.25">
      <c r="A159" s="81"/>
      <c r="B159" s="82"/>
      <c r="C159" s="83"/>
      <c r="D159" s="83"/>
      <c r="E159" s="83"/>
      <c r="F159" s="84"/>
    </row>
    <row r="160" spans="1:6" x14ac:dyDescent="0.25">
      <c r="A160" s="81"/>
      <c r="B160" s="82"/>
      <c r="C160" s="83"/>
      <c r="D160" s="83"/>
      <c r="E160" s="83"/>
      <c r="F160" s="84"/>
    </row>
    <row r="161" spans="1:6" x14ac:dyDescent="0.25">
      <c r="A161" s="81"/>
      <c r="B161" s="82"/>
      <c r="C161" s="83"/>
      <c r="D161" s="83"/>
      <c r="E161" s="83"/>
      <c r="F161" s="84"/>
    </row>
    <row r="162" spans="1:6" x14ac:dyDescent="0.25">
      <c r="A162" s="81"/>
      <c r="B162" s="82"/>
      <c r="C162" s="83"/>
      <c r="D162" s="83"/>
      <c r="E162" s="83"/>
      <c r="F162" s="84"/>
    </row>
    <row r="163" spans="1:6" x14ac:dyDescent="0.25">
      <c r="A163" s="81"/>
      <c r="B163" s="82"/>
      <c r="C163" s="83"/>
      <c r="D163" s="83"/>
      <c r="E163" s="83"/>
      <c r="F163" s="84"/>
    </row>
    <row r="164" spans="1:6" x14ac:dyDescent="0.25">
      <c r="A164" s="81"/>
      <c r="B164" s="82"/>
      <c r="C164" s="83"/>
      <c r="D164" s="83"/>
      <c r="E164" s="83"/>
      <c r="F164" s="84"/>
    </row>
    <row r="165" spans="1:6" x14ac:dyDescent="0.25">
      <c r="A165" s="81"/>
      <c r="B165" s="82"/>
      <c r="C165" s="83"/>
      <c r="D165" s="83"/>
      <c r="E165" s="83"/>
      <c r="F165" s="84"/>
    </row>
    <row r="166" spans="1:6" x14ac:dyDescent="0.25">
      <c r="A166" s="81"/>
      <c r="B166" s="82"/>
      <c r="C166" s="83"/>
      <c r="D166" s="83"/>
      <c r="E166" s="83"/>
      <c r="F166" s="84"/>
    </row>
    <row r="167" spans="1:6" x14ac:dyDescent="0.25">
      <c r="A167" s="81"/>
      <c r="B167" s="82"/>
      <c r="C167" s="83"/>
      <c r="D167" s="83"/>
      <c r="E167" s="83"/>
      <c r="F167" s="84"/>
    </row>
    <row r="168" spans="1:6" x14ac:dyDescent="0.25">
      <c r="A168" s="81"/>
      <c r="B168" s="82"/>
      <c r="C168" s="83"/>
      <c r="D168" s="83"/>
      <c r="E168" s="83"/>
      <c r="F168" s="84"/>
    </row>
    <row r="169" spans="1:6" x14ac:dyDescent="0.25">
      <c r="A169" s="81"/>
      <c r="B169" s="82"/>
      <c r="C169" s="83"/>
      <c r="D169" s="83"/>
      <c r="E169" s="83"/>
      <c r="F169" s="84"/>
    </row>
    <row r="170" spans="1:6" x14ac:dyDescent="0.25">
      <c r="A170" s="81"/>
      <c r="B170" s="82"/>
      <c r="C170" s="83"/>
      <c r="D170" s="83"/>
      <c r="E170" s="83"/>
      <c r="F170" s="84"/>
    </row>
    <row r="171" spans="1:6" x14ac:dyDescent="0.25">
      <c r="A171" s="81"/>
      <c r="B171" s="82"/>
      <c r="C171" s="83"/>
      <c r="D171" s="83"/>
      <c r="E171" s="83"/>
      <c r="F171" s="84"/>
    </row>
    <row r="172" spans="1:6" x14ac:dyDescent="0.25">
      <c r="A172" s="81"/>
      <c r="B172" s="82"/>
      <c r="C172" s="83"/>
      <c r="D172" s="83"/>
      <c r="E172" s="83"/>
      <c r="F172" s="84"/>
    </row>
    <row r="173" spans="1:6" x14ac:dyDescent="0.25">
      <c r="A173" s="81"/>
      <c r="B173" s="82"/>
      <c r="C173" s="83"/>
      <c r="D173" s="83"/>
      <c r="E173" s="83"/>
      <c r="F173" s="84"/>
    </row>
    <row r="174" spans="1:6" x14ac:dyDescent="0.25">
      <c r="A174" s="81"/>
      <c r="B174" s="82"/>
      <c r="C174" s="83"/>
      <c r="D174" s="83"/>
      <c r="E174" s="83"/>
      <c r="F174" s="84"/>
    </row>
    <row r="175" spans="1:6" x14ac:dyDescent="0.25">
      <c r="A175" s="81"/>
      <c r="B175" s="82"/>
      <c r="C175" s="83"/>
      <c r="D175" s="83"/>
      <c r="E175" s="83"/>
      <c r="F175" s="84"/>
    </row>
    <row r="176" spans="1:6" x14ac:dyDescent="0.25">
      <c r="A176" s="81"/>
      <c r="B176" s="82"/>
      <c r="C176" s="83"/>
      <c r="D176" s="83"/>
      <c r="E176" s="83"/>
      <c r="F176" s="84"/>
    </row>
    <row r="177" spans="1:6" x14ac:dyDescent="0.25">
      <c r="A177" s="81"/>
      <c r="B177" s="82"/>
      <c r="C177" s="83"/>
      <c r="D177" s="83"/>
      <c r="E177" s="83"/>
      <c r="F177" s="84"/>
    </row>
    <row r="178" spans="1:6" x14ac:dyDescent="0.25">
      <c r="A178" s="81"/>
      <c r="B178" s="82"/>
      <c r="C178" s="83"/>
      <c r="D178" s="83"/>
      <c r="E178" s="83"/>
      <c r="F178" s="84"/>
    </row>
    <row r="179" spans="1:6" x14ac:dyDescent="0.25">
      <c r="A179" s="81"/>
      <c r="B179" s="82"/>
      <c r="C179" s="83"/>
      <c r="D179" s="83"/>
      <c r="E179" s="83"/>
      <c r="F179" s="84"/>
    </row>
    <row r="180" spans="1:6" x14ac:dyDescent="0.25">
      <c r="A180" s="81"/>
      <c r="B180" s="82"/>
      <c r="C180" s="83"/>
      <c r="D180" s="83"/>
      <c r="E180" s="83"/>
      <c r="F180" s="84"/>
    </row>
    <row r="181" spans="1:6" x14ac:dyDescent="0.25">
      <c r="A181" s="81"/>
      <c r="B181" s="82"/>
      <c r="C181" s="83"/>
      <c r="D181" s="83"/>
      <c r="E181" s="83"/>
      <c r="F181" s="84"/>
    </row>
    <row r="182" spans="1:6" x14ac:dyDescent="0.25">
      <c r="A182" s="81"/>
      <c r="B182" s="82"/>
      <c r="C182" s="83"/>
      <c r="D182" s="83"/>
      <c r="E182" s="83"/>
      <c r="F182" s="84"/>
    </row>
    <row r="183" spans="1:6" x14ac:dyDescent="0.25">
      <c r="A183" s="81"/>
      <c r="B183" s="82"/>
      <c r="C183" s="83"/>
      <c r="D183" s="83"/>
      <c r="E183" s="83"/>
      <c r="F183" s="84"/>
    </row>
    <row r="184" spans="1:6" x14ac:dyDescent="0.25">
      <c r="A184" s="81"/>
      <c r="B184" s="82"/>
      <c r="C184" s="83"/>
      <c r="D184" s="83"/>
      <c r="E184" s="83"/>
      <c r="F184" s="84"/>
    </row>
    <row r="185" spans="1:6" x14ac:dyDescent="0.25">
      <c r="A185" s="81"/>
      <c r="B185" s="82"/>
      <c r="C185" s="83"/>
      <c r="D185" s="83"/>
      <c r="E185" s="83"/>
      <c r="F185" s="84"/>
    </row>
    <row r="186" spans="1:6" x14ac:dyDescent="0.25">
      <c r="A186" s="81"/>
      <c r="B186" s="82"/>
      <c r="C186" s="83"/>
      <c r="D186" s="83"/>
      <c r="E186" s="83"/>
      <c r="F186" s="84"/>
    </row>
    <row r="187" spans="1:6" x14ac:dyDescent="0.25">
      <c r="A187" s="81"/>
      <c r="B187" s="82"/>
      <c r="C187" s="83"/>
      <c r="D187" s="83"/>
      <c r="E187" s="83"/>
      <c r="F187" s="84"/>
    </row>
    <row r="188" spans="1:6" x14ac:dyDescent="0.25">
      <c r="A188" s="81"/>
      <c r="B188" s="82"/>
      <c r="C188" s="83"/>
      <c r="D188" s="83"/>
      <c r="E188" s="83"/>
      <c r="F188" s="84"/>
    </row>
    <row r="189" spans="1:6" x14ac:dyDescent="0.25">
      <c r="A189" s="81"/>
      <c r="B189" s="82"/>
      <c r="C189" s="83"/>
      <c r="D189" s="83"/>
      <c r="E189" s="83"/>
      <c r="F189" s="84"/>
    </row>
    <row r="190" spans="1:6" x14ac:dyDescent="0.25">
      <c r="A190" s="81"/>
      <c r="B190" s="82"/>
      <c r="C190" s="83"/>
      <c r="D190" s="83"/>
      <c r="E190" s="83"/>
      <c r="F190" s="84"/>
    </row>
    <row r="191" spans="1:6" x14ac:dyDescent="0.25">
      <c r="A191" s="81"/>
      <c r="B191" s="82"/>
      <c r="C191" s="83"/>
      <c r="D191" s="83"/>
      <c r="E191" s="83"/>
      <c r="F191" s="84"/>
    </row>
    <row r="192" spans="1:6" x14ac:dyDescent="0.25">
      <c r="A192" s="81"/>
      <c r="B192" s="82"/>
      <c r="C192" s="83"/>
      <c r="D192" s="83"/>
      <c r="E192" s="83"/>
      <c r="F192" s="84"/>
    </row>
    <row r="193" spans="1:6" x14ac:dyDescent="0.25">
      <c r="A193" s="81"/>
      <c r="B193" s="82"/>
      <c r="C193" s="83"/>
      <c r="D193" s="83"/>
      <c r="E193" s="83"/>
      <c r="F193" s="84"/>
    </row>
    <row r="194" spans="1:6" x14ac:dyDescent="0.25">
      <c r="A194" s="81"/>
      <c r="B194" s="82"/>
      <c r="C194" s="83"/>
      <c r="D194" s="83"/>
      <c r="E194" s="83"/>
      <c r="F194" s="84"/>
    </row>
    <row r="195" spans="1:6" x14ac:dyDescent="0.25">
      <c r="A195" s="81"/>
      <c r="B195" s="82"/>
      <c r="C195" s="83"/>
      <c r="D195" s="83"/>
      <c r="E195" s="83"/>
      <c r="F195" s="84"/>
    </row>
    <row r="196" spans="1:6" x14ac:dyDescent="0.25">
      <c r="A196" s="81"/>
      <c r="B196" s="82"/>
      <c r="C196" s="83"/>
      <c r="D196" s="83"/>
      <c r="E196" s="83"/>
      <c r="F196" s="84"/>
    </row>
    <row r="197" spans="1:6" x14ac:dyDescent="0.25">
      <c r="A197" s="81"/>
      <c r="B197" s="82"/>
      <c r="C197" s="83"/>
      <c r="D197" s="83"/>
      <c r="E197" s="83"/>
      <c r="F197" s="84"/>
    </row>
    <row r="198" spans="1:6" x14ac:dyDescent="0.25">
      <c r="A198" s="81"/>
      <c r="B198" s="82"/>
      <c r="C198" s="83"/>
      <c r="D198" s="83"/>
      <c r="E198" s="83"/>
      <c r="F198" s="84"/>
    </row>
    <row r="199" spans="1:6" x14ac:dyDescent="0.25">
      <c r="A199" s="81"/>
      <c r="B199" s="82"/>
      <c r="C199" s="83"/>
      <c r="D199" s="83"/>
      <c r="E199" s="83"/>
      <c r="F199" s="84"/>
    </row>
    <row r="200" spans="1:6" x14ac:dyDescent="0.25">
      <c r="A200" s="81"/>
      <c r="B200" s="82"/>
      <c r="C200" s="83"/>
      <c r="D200" s="83"/>
      <c r="E200" s="83"/>
      <c r="F200" s="84"/>
    </row>
    <row r="201" spans="1:6" x14ac:dyDescent="0.25">
      <c r="A201" s="81"/>
      <c r="B201" s="82"/>
      <c r="C201" s="83"/>
      <c r="D201" s="83"/>
      <c r="E201" s="83"/>
      <c r="F201" s="84"/>
    </row>
    <row r="202" spans="1:6" x14ac:dyDescent="0.25">
      <c r="A202" s="81"/>
      <c r="B202" s="82"/>
      <c r="C202" s="83"/>
      <c r="D202" s="83"/>
      <c r="E202" s="83"/>
      <c r="F202" s="84"/>
    </row>
    <row r="203" spans="1:6" x14ac:dyDescent="0.25">
      <c r="A203" s="81"/>
      <c r="B203" s="82"/>
      <c r="C203" s="83"/>
      <c r="D203" s="83"/>
      <c r="E203" s="83"/>
      <c r="F203" s="84"/>
    </row>
    <row r="204" spans="1:6" x14ac:dyDescent="0.25">
      <c r="A204" s="81"/>
      <c r="B204" s="82"/>
      <c r="C204" s="83"/>
      <c r="D204" s="83"/>
      <c r="E204" s="83"/>
      <c r="F204" s="84"/>
    </row>
    <row r="205" spans="1:6" x14ac:dyDescent="0.25">
      <c r="A205" s="81"/>
      <c r="B205" s="82"/>
      <c r="C205" s="83"/>
      <c r="D205" s="83"/>
      <c r="E205" s="83"/>
      <c r="F205" s="84"/>
    </row>
    <row r="206" spans="1:6" x14ac:dyDescent="0.25">
      <c r="A206" s="81"/>
      <c r="B206" s="82"/>
      <c r="C206" s="83"/>
      <c r="D206" s="83"/>
      <c r="E206" s="83"/>
      <c r="F206" s="84"/>
    </row>
    <row r="207" spans="1:6" x14ac:dyDescent="0.25">
      <c r="A207" s="81"/>
      <c r="B207" s="82"/>
      <c r="C207" s="83"/>
      <c r="D207" s="83"/>
      <c r="E207" s="83"/>
      <c r="F207" s="84"/>
    </row>
    <row r="208" spans="1:6" x14ac:dyDescent="0.25">
      <c r="A208" s="81"/>
      <c r="B208" s="82"/>
      <c r="C208" s="83"/>
      <c r="D208" s="83"/>
      <c r="E208" s="83"/>
      <c r="F208" s="84"/>
    </row>
    <row r="209" spans="1:6" x14ac:dyDescent="0.25">
      <c r="A209" s="81"/>
      <c r="B209" s="82"/>
      <c r="C209" s="83"/>
      <c r="D209" s="83"/>
      <c r="E209" s="83"/>
      <c r="F209" s="84"/>
    </row>
    <row r="210" spans="1:6" x14ac:dyDescent="0.25">
      <c r="A210" s="81"/>
      <c r="B210" s="82"/>
      <c r="C210" s="83"/>
      <c r="D210" s="83"/>
      <c r="E210" s="83"/>
      <c r="F210" s="84"/>
    </row>
    <row r="211" spans="1:6" x14ac:dyDescent="0.25">
      <c r="A211" s="81"/>
      <c r="B211" s="82"/>
      <c r="C211" s="83"/>
      <c r="D211" s="83"/>
      <c r="E211" s="83"/>
      <c r="F211" s="84"/>
    </row>
    <row r="212" spans="1:6" x14ac:dyDescent="0.25">
      <c r="A212" s="81"/>
      <c r="B212" s="82"/>
      <c r="C212" s="83"/>
      <c r="D212" s="83"/>
      <c r="E212" s="83"/>
      <c r="F212" s="84"/>
    </row>
    <row r="213" spans="1:6" x14ac:dyDescent="0.25">
      <c r="A213" s="81"/>
      <c r="B213" s="82"/>
      <c r="C213" s="83"/>
      <c r="D213" s="83"/>
      <c r="E213" s="83"/>
      <c r="F213" s="84"/>
    </row>
    <row r="214" spans="1:6" x14ac:dyDescent="0.25">
      <c r="A214" s="81"/>
      <c r="B214" s="82"/>
      <c r="C214" s="83"/>
      <c r="D214" s="83"/>
      <c r="E214" s="83"/>
      <c r="F214" s="84"/>
    </row>
    <row r="215" spans="1:6" x14ac:dyDescent="0.25">
      <c r="A215" s="81"/>
      <c r="B215" s="82"/>
      <c r="C215" s="83"/>
      <c r="D215" s="83"/>
      <c r="E215" s="83"/>
      <c r="F215" s="84"/>
    </row>
    <row r="216" spans="1:6" x14ac:dyDescent="0.25">
      <c r="A216" s="81"/>
      <c r="B216" s="82"/>
      <c r="C216" s="83"/>
      <c r="D216" s="83"/>
      <c r="E216" s="83"/>
      <c r="F216" s="84"/>
    </row>
    <row r="217" spans="1:6" x14ac:dyDescent="0.25">
      <c r="A217" s="81"/>
      <c r="B217" s="82"/>
      <c r="C217" s="83"/>
      <c r="D217" s="83"/>
      <c r="E217" s="83"/>
      <c r="F217" s="84"/>
    </row>
    <row r="218" spans="1:6" x14ac:dyDescent="0.25">
      <c r="A218" s="81"/>
      <c r="B218" s="82"/>
      <c r="C218" s="83"/>
      <c r="D218" s="83"/>
      <c r="E218" s="83"/>
      <c r="F218" s="84"/>
    </row>
    <row r="219" spans="1:6" x14ac:dyDescent="0.25">
      <c r="A219" s="81"/>
      <c r="B219" s="82"/>
      <c r="C219" s="83"/>
      <c r="D219" s="83"/>
      <c r="E219" s="83"/>
      <c r="F219" s="84"/>
    </row>
    <row r="220" spans="1:6" x14ac:dyDescent="0.25">
      <c r="A220" s="81"/>
      <c r="B220" s="82"/>
      <c r="C220" s="83"/>
      <c r="D220" s="83"/>
      <c r="E220" s="83"/>
      <c r="F220" s="84"/>
    </row>
    <row r="221" spans="1:6" x14ac:dyDescent="0.25">
      <c r="A221" s="81"/>
      <c r="B221" s="82"/>
      <c r="C221" s="83"/>
      <c r="D221" s="83"/>
      <c r="E221" s="83"/>
      <c r="F221" s="84"/>
    </row>
    <row r="222" spans="1:6" x14ac:dyDescent="0.25">
      <c r="A222" s="81"/>
      <c r="B222" s="82"/>
      <c r="C222" s="83"/>
      <c r="D222" s="83"/>
      <c r="E222" s="83"/>
      <c r="F222" s="84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XFD1048576"/>
    </sheetView>
  </sheetViews>
  <sheetFormatPr defaultRowHeight="14.25" x14ac:dyDescent="0.25"/>
  <cols>
    <col min="1" max="1" width="9" style="73"/>
    <col min="2" max="2" width="20.125" style="73" bestFit="1" customWidth="1"/>
    <col min="3" max="16384" width="9" style="73"/>
  </cols>
  <sheetData>
    <row r="1" spans="1:4" x14ac:dyDescent="0.25">
      <c r="A1" s="103" t="s">
        <v>391</v>
      </c>
      <c r="B1" s="103"/>
      <c r="C1" s="103"/>
      <c r="D1" s="103"/>
    </row>
    <row r="2" spans="1:4" x14ac:dyDescent="0.25">
      <c r="A2" s="72" t="s">
        <v>392</v>
      </c>
      <c r="B2" s="72" t="s">
        <v>393</v>
      </c>
      <c r="C2" s="72" t="s">
        <v>195</v>
      </c>
      <c r="D2" s="72" t="s">
        <v>394</v>
      </c>
    </row>
    <row r="3" spans="1:4" x14ac:dyDescent="0.25">
      <c r="A3" s="78">
        <v>8</v>
      </c>
      <c r="B3" s="79" t="s">
        <v>198</v>
      </c>
      <c r="C3" s="78" t="s">
        <v>197</v>
      </c>
      <c r="D3" s="78">
        <v>253</v>
      </c>
    </row>
    <row r="4" spans="1:4" x14ac:dyDescent="0.25">
      <c r="A4" s="78">
        <v>1</v>
      </c>
      <c r="B4" s="79" t="s">
        <v>200</v>
      </c>
      <c r="C4" s="78" t="s">
        <v>197</v>
      </c>
      <c r="D4" s="78">
        <v>245</v>
      </c>
    </row>
    <row r="5" spans="1:4" x14ac:dyDescent="0.25">
      <c r="A5" s="78">
        <v>36</v>
      </c>
      <c r="B5" s="79" t="s">
        <v>204</v>
      </c>
      <c r="C5" s="78" t="s">
        <v>197</v>
      </c>
      <c r="D5" s="78">
        <v>243</v>
      </c>
    </row>
    <row r="6" spans="1:4" x14ac:dyDescent="0.25">
      <c r="A6" s="78">
        <v>9</v>
      </c>
      <c r="B6" s="79" t="s">
        <v>209</v>
      </c>
      <c r="C6" s="78" t="s">
        <v>197</v>
      </c>
      <c r="D6" s="78">
        <v>240</v>
      </c>
    </row>
    <row r="7" spans="1:4" x14ac:dyDescent="0.25">
      <c r="A7" s="78">
        <v>23</v>
      </c>
      <c r="B7" s="79" t="s">
        <v>206</v>
      </c>
      <c r="C7" s="78" t="s">
        <v>197</v>
      </c>
      <c r="D7" s="78">
        <v>239</v>
      </c>
    </row>
    <row r="8" spans="1:4" x14ac:dyDescent="0.25">
      <c r="A8" s="78">
        <v>24</v>
      </c>
      <c r="B8" s="79" t="s">
        <v>206</v>
      </c>
      <c r="C8" s="78" t="s">
        <v>197</v>
      </c>
      <c r="D8" s="78">
        <v>232</v>
      </c>
    </row>
    <row r="9" spans="1:4" x14ac:dyDescent="0.25">
      <c r="A9" s="78">
        <v>21</v>
      </c>
      <c r="B9" s="79" t="s">
        <v>176</v>
      </c>
      <c r="C9" s="78" t="s">
        <v>202</v>
      </c>
      <c r="D9" s="78">
        <v>230</v>
      </c>
    </row>
    <row r="10" spans="1:4" x14ac:dyDescent="0.25">
      <c r="A10" s="78">
        <v>18</v>
      </c>
      <c r="B10" s="79" t="s">
        <v>118</v>
      </c>
      <c r="C10" s="78" t="s">
        <v>202</v>
      </c>
      <c r="D10" s="78">
        <v>229</v>
      </c>
    </row>
    <row r="11" spans="1:4" x14ac:dyDescent="0.25">
      <c r="A11" s="78">
        <v>5</v>
      </c>
      <c r="B11" s="79" t="s">
        <v>229</v>
      </c>
      <c r="C11" s="78" t="s">
        <v>197</v>
      </c>
      <c r="D11" s="78">
        <v>216</v>
      </c>
    </row>
    <row r="12" spans="1:4" x14ac:dyDescent="0.25">
      <c r="A12" s="78">
        <v>3</v>
      </c>
      <c r="B12" s="79" t="s">
        <v>200</v>
      </c>
      <c r="C12" s="78" t="s">
        <v>213</v>
      </c>
      <c r="D12" s="78">
        <v>214</v>
      </c>
    </row>
    <row r="13" spans="1:4" x14ac:dyDescent="0.25">
      <c r="A13" s="78">
        <v>25</v>
      </c>
      <c r="B13" s="79" t="s">
        <v>206</v>
      </c>
      <c r="C13" s="78" t="s">
        <v>236</v>
      </c>
      <c r="D13" s="78">
        <v>214</v>
      </c>
    </row>
    <row r="14" spans="1:4" x14ac:dyDescent="0.25">
      <c r="A14" s="78">
        <v>12</v>
      </c>
      <c r="B14" s="79" t="s">
        <v>209</v>
      </c>
      <c r="C14" s="78" t="s">
        <v>202</v>
      </c>
      <c r="D14" s="78">
        <v>207</v>
      </c>
    </row>
    <row r="15" spans="1:4" x14ac:dyDescent="0.25">
      <c r="A15" s="78">
        <v>41</v>
      </c>
      <c r="B15" s="79" t="s">
        <v>262</v>
      </c>
      <c r="C15" s="78" t="s">
        <v>202</v>
      </c>
      <c r="D15" s="78">
        <v>200</v>
      </c>
    </row>
    <row r="16" spans="1:4" x14ac:dyDescent="0.25">
      <c r="A16" s="78">
        <v>27</v>
      </c>
      <c r="B16" s="79" t="s">
        <v>222</v>
      </c>
      <c r="C16" s="78" t="s">
        <v>197</v>
      </c>
      <c r="D16" s="78">
        <v>196</v>
      </c>
    </row>
    <row r="17" spans="1:4" x14ac:dyDescent="0.25">
      <c r="A17" s="78">
        <v>4</v>
      </c>
      <c r="B17" s="79" t="s">
        <v>229</v>
      </c>
      <c r="C17" s="78" t="s">
        <v>197</v>
      </c>
      <c r="D17" s="78">
        <v>193</v>
      </c>
    </row>
    <row r="18" spans="1:4" x14ac:dyDescent="0.25">
      <c r="A18" s="78">
        <v>32</v>
      </c>
      <c r="B18" s="79" t="s">
        <v>246</v>
      </c>
      <c r="C18" s="78" t="s">
        <v>202</v>
      </c>
      <c r="D18" s="78">
        <v>190</v>
      </c>
    </row>
    <row r="19" spans="1:4" x14ac:dyDescent="0.25">
      <c r="A19" s="78">
        <v>26</v>
      </c>
      <c r="B19" s="79" t="s">
        <v>206</v>
      </c>
      <c r="C19" s="78" t="s">
        <v>236</v>
      </c>
      <c r="D19" s="78">
        <v>188</v>
      </c>
    </row>
    <row r="20" spans="1:4" x14ac:dyDescent="0.25">
      <c r="A20" s="78">
        <v>17</v>
      </c>
      <c r="B20" s="79" t="s">
        <v>226</v>
      </c>
      <c r="C20" s="78" t="s">
        <v>236</v>
      </c>
      <c r="D20" s="78">
        <v>184</v>
      </c>
    </row>
    <row r="21" spans="1:4" x14ac:dyDescent="0.25">
      <c r="A21" s="78">
        <v>10</v>
      </c>
      <c r="B21" s="79" t="s">
        <v>209</v>
      </c>
      <c r="C21" s="78" t="s">
        <v>197</v>
      </c>
      <c r="D21" s="78">
        <v>183</v>
      </c>
    </row>
    <row r="22" spans="1:4" x14ac:dyDescent="0.25">
      <c r="A22" s="78">
        <v>34</v>
      </c>
      <c r="B22" s="79" t="s">
        <v>246</v>
      </c>
      <c r="C22" s="78" t="s">
        <v>202</v>
      </c>
      <c r="D22" s="78">
        <v>180</v>
      </c>
    </row>
    <row r="23" spans="1:4" x14ac:dyDescent="0.25">
      <c r="A23" s="78">
        <v>28</v>
      </c>
      <c r="B23" s="79" t="s">
        <v>222</v>
      </c>
      <c r="C23" s="78" t="s">
        <v>236</v>
      </c>
      <c r="D23" s="78">
        <v>151</v>
      </c>
    </row>
    <row r="24" spans="1:4" x14ac:dyDescent="0.25">
      <c r="A24" s="78">
        <v>11</v>
      </c>
      <c r="B24" s="79" t="s">
        <v>209</v>
      </c>
      <c r="C24" s="78" t="s">
        <v>335</v>
      </c>
      <c r="D24" s="78">
        <v>105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Instr. + Values</vt:lpstr>
      <vt:lpstr>Indiv. Scores</vt:lpstr>
      <vt:lpstr>Team Pivot</vt:lpstr>
      <vt:lpstr>2013 Results</vt:lpstr>
      <vt:lpstr>HOA Rank</vt:lpstr>
      <vt:lpstr>Sporting Rank</vt:lpstr>
      <vt:lpstr>Skeet Rank</vt:lpstr>
      <vt:lpstr>Trap Rank</vt:lpstr>
      <vt:lpstr>SC Sq Rank</vt:lpstr>
      <vt:lpstr>SK Sq Rank</vt:lpstr>
      <vt:lpstr>TR Sq Rnk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MacKenzie</dc:creator>
  <cp:lastModifiedBy>mike musga</cp:lastModifiedBy>
  <dcterms:created xsi:type="dcterms:W3CDTF">2013-05-06T19:29:04Z</dcterms:created>
  <dcterms:modified xsi:type="dcterms:W3CDTF">2015-02-09T05:09:25Z</dcterms:modified>
</cp:coreProperties>
</file>