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/>
  <bookViews>
    <workbookView xWindow="0" yWindow="45" windowWidth="15960" windowHeight="16440"/>
  </bookViews>
  <sheets>
    <sheet name="Sheet 1 - Lower Columbia Challe" sheetId="1" r:id="rId1"/>
  </sheets>
  <calcPr calcId="145621"/>
</workbook>
</file>

<file path=xl/calcChain.xml><?xml version="1.0" encoding="utf-8"?>
<calcChain xmlns="http://schemas.openxmlformats.org/spreadsheetml/2006/main">
  <c r="P51" i="1" l="1"/>
  <c r="K51" i="1"/>
  <c r="R51" i="1" s="1"/>
  <c r="P50" i="1"/>
  <c r="R50" i="1" s="1"/>
  <c r="K50" i="1"/>
  <c r="P49" i="1"/>
  <c r="K49" i="1"/>
  <c r="P48" i="1"/>
  <c r="K48" i="1"/>
  <c r="P47" i="1"/>
  <c r="K47" i="1"/>
  <c r="R47" i="1" s="1"/>
  <c r="R46" i="1"/>
  <c r="P46" i="1"/>
  <c r="K46" i="1"/>
  <c r="P45" i="1"/>
  <c r="K45" i="1"/>
  <c r="P44" i="1"/>
  <c r="K44" i="1"/>
  <c r="R44" i="1" s="1"/>
  <c r="P43" i="1"/>
  <c r="K43" i="1"/>
  <c r="R43" i="1" s="1"/>
  <c r="P42" i="1"/>
  <c r="K42" i="1"/>
  <c r="R42" i="1" s="1"/>
  <c r="P41" i="1"/>
  <c r="R41" i="1" s="1"/>
  <c r="K41" i="1"/>
  <c r="P40" i="1"/>
  <c r="K40" i="1"/>
  <c r="R40" i="1" s="1"/>
  <c r="P39" i="1"/>
  <c r="K39" i="1"/>
  <c r="P38" i="1"/>
  <c r="K38" i="1"/>
  <c r="R38" i="1" s="1"/>
  <c r="P37" i="1"/>
  <c r="K37" i="1"/>
  <c r="P36" i="1"/>
  <c r="K36" i="1"/>
  <c r="R36" i="1" s="1"/>
  <c r="P35" i="1"/>
  <c r="K35" i="1"/>
  <c r="R35" i="1" s="1"/>
  <c r="P34" i="1"/>
  <c r="R34" i="1" s="1"/>
  <c r="K34" i="1"/>
  <c r="P33" i="1"/>
  <c r="K33" i="1"/>
  <c r="P32" i="1"/>
  <c r="K32" i="1"/>
  <c r="P31" i="1"/>
  <c r="K31" i="1"/>
  <c r="R31" i="1" s="1"/>
  <c r="R30" i="1"/>
  <c r="P30" i="1"/>
  <c r="K30" i="1"/>
  <c r="P29" i="1"/>
  <c r="K29" i="1"/>
  <c r="P28" i="1"/>
  <c r="K28" i="1"/>
  <c r="R28" i="1" s="1"/>
  <c r="P27" i="1"/>
  <c r="K27" i="1"/>
  <c r="R27" i="1" s="1"/>
  <c r="P26" i="1"/>
  <c r="K26" i="1"/>
  <c r="R26" i="1" s="1"/>
  <c r="P25" i="1"/>
  <c r="R25" i="1" s="1"/>
  <c r="K25" i="1"/>
  <c r="P24" i="1"/>
  <c r="K24" i="1"/>
  <c r="R24" i="1" s="1"/>
  <c r="P23" i="1"/>
  <c r="K23" i="1"/>
  <c r="P22" i="1"/>
  <c r="K22" i="1"/>
  <c r="R22" i="1" s="1"/>
  <c r="P21" i="1"/>
  <c r="K21" i="1"/>
  <c r="P20" i="1"/>
  <c r="K20" i="1"/>
  <c r="R20" i="1" s="1"/>
  <c r="P19" i="1"/>
  <c r="K19" i="1"/>
  <c r="R19" i="1" s="1"/>
  <c r="P18" i="1"/>
  <c r="R18" i="1" s="1"/>
  <c r="K18" i="1"/>
  <c r="P17" i="1"/>
  <c r="K17" i="1"/>
  <c r="P16" i="1"/>
  <c r="K16" i="1"/>
  <c r="P15" i="1"/>
  <c r="K15" i="1"/>
  <c r="R15" i="1" s="1"/>
  <c r="R14" i="1"/>
  <c r="P14" i="1"/>
  <c r="K14" i="1"/>
  <c r="P13" i="1"/>
  <c r="K13" i="1"/>
  <c r="P12" i="1"/>
  <c r="K12" i="1"/>
  <c r="R12" i="1" s="1"/>
  <c r="P11" i="1"/>
  <c r="K11" i="1"/>
  <c r="R11" i="1" s="1"/>
  <c r="P10" i="1"/>
  <c r="K10" i="1"/>
  <c r="R10" i="1" s="1"/>
  <c r="P9" i="1"/>
  <c r="R9" i="1" s="1"/>
  <c r="K9" i="1"/>
  <c r="P8" i="1"/>
  <c r="K8" i="1"/>
  <c r="R8" i="1" s="1"/>
  <c r="P7" i="1"/>
  <c r="K7" i="1"/>
  <c r="P6" i="1"/>
  <c r="K6" i="1"/>
  <c r="R6" i="1" s="1"/>
  <c r="P5" i="1"/>
  <c r="K5" i="1"/>
  <c r="P4" i="1"/>
  <c r="K4" i="1"/>
  <c r="R4" i="1" s="1"/>
  <c r="P3" i="1"/>
  <c r="K3" i="1"/>
  <c r="R3" i="1" s="1"/>
  <c r="R29" i="1" l="1"/>
  <c r="R45" i="1"/>
  <c r="R17" i="1"/>
  <c r="R33" i="1"/>
  <c r="R49" i="1"/>
  <c r="R13" i="1"/>
  <c r="R5" i="1"/>
  <c r="R7" i="1"/>
  <c r="R16" i="1"/>
  <c r="R21" i="1"/>
  <c r="R23" i="1"/>
  <c r="R32" i="1"/>
  <c r="R37" i="1"/>
  <c r="R39" i="1"/>
  <c r="R48" i="1"/>
</calcChain>
</file>

<file path=xl/sharedStrings.xml><?xml version="1.0" encoding="utf-8"?>
<sst xmlns="http://schemas.openxmlformats.org/spreadsheetml/2006/main" count="277" uniqueCount="89">
  <si>
    <t>Lower Columbia Challenge 2018</t>
  </si>
  <si>
    <t>Shooter</t>
  </si>
  <si>
    <t>School</t>
  </si>
  <si>
    <t>Gender M / F</t>
  </si>
  <si>
    <t>Division J / V</t>
  </si>
  <si>
    <t>Rookie       X</t>
  </si>
  <si>
    <t>Squad</t>
  </si>
  <si>
    <t>Skeet round 1</t>
  </si>
  <si>
    <t>Skeet round 2</t>
  </si>
  <si>
    <t>Skeet round 3</t>
  </si>
  <si>
    <t>Skeet round 4</t>
  </si>
  <si>
    <t>Total Skeet</t>
  </si>
  <si>
    <t>Trap round 1</t>
  </si>
  <si>
    <t>Trap round 2</t>
  </si>
  <si>
    <t>Trap round 3</t>
  </si>
  <si>
    <t>Trap round 4</t>
  </si>
  <si>
    <t>Total Trap</t>
  </si>
  <si>
    <t>Sporting Clays</t>
  </si>
  <si>
    <t>Total Targets</t>
  </si>
  <si>
    <t>Mason Rhea</t>
  </si>
  <si>
    <t>Ravens</t>
  </si>
  <si>
    <t>M</t>
  </si>
  <si>
    <t>V</t>
  </si>
  <si>
    <t>1</t>
  </si>
  <si>
    <t>Wyatt Lewis</t>
  </si>
  <si>
    <t>Angelo Herrera</t>
  </si>
  <si>
    <t>Cayla Dreisbach</t>
  </si>
  <si>
    <t>F</t>
  </si>
  <si>
    <t>Logan Taylor</t>
  </si>
  <si>
    <t>Crocket Stultz</t>
  </si>
  <si>
    <t>J</t>
  </si>
  <si>
    <t>2</t>
  </si>
  <si>
    <t>Gabe Compton</t>
  </si>
  <si>
    <t>Kamea Herrera</t>
  </si>
  <si>
    <t>Kaden Bumstead</t>
  </si>
  <si>
    <t>Aiden Morlock</t>
  </si>
  <si>
    <t>X</t>
  </si>
  <si>
    <t>Carsen Ford</t>
  </si>
  <si>
    <t>5</t>
  </si>
  <si>
    <t>Ian Hull</t>
  </si>
  <si>
    <t>Clatsop Shot &amp; Awe</t>
  </si>
  <si>
    <t>3</t>
  </si>
  <si>
    <t>Tanner Crawford</t>
  </si>
  <si>
    <t>Devon Brittner</t>
  </si>
  <si>
    <t>Ryan Kramer</t>
  </si>
  <si>
    <t>Michael Williams</t>
  </si>
  <si>
    <t>Ian Kirby</t>
  </si>
  <si>
    <t>4</t>
  </si>
  <si>
    <t>Colton McMaster</t>
  </si>
  <si>
    <t>Kory Constantine</t>
  </si>
  <si>
    <t>Charlie Williams</t>
  </si>
  <si>
    <t>Hayden Kennedy</t>
  </si>
  <si>
    <t>Mid Valley Clay Crushers</t>
  </si>
  <si>
    <t>Jack Lee</t>
  </si>
  <si>
    <t>Mason Grauer</t>
  </si>
  <si>
    <t>Caleb Grauer</t>
  </si>
  <si>
    <t>Harrison Buffett</t>
  </si>
  <si>
    <t>Renton Fish and Game</t>
  </si>
  <si>
    <t>10</t>
  </si>
  <si>
    <t>Rob Beck</t>
  </si>
  <si>
    <t>Carson Guidotti</t>
  </si>
  <si>
    <t>Austin Pittman</t>
  </si>
  <si>
    <t>Grover’s Gunners</t>
  </si>
  <si>
    <t>6</t>
  </si>
  <si>
    <t>Carson Holman</t>
  </si>
  <si>
    <t>Chase Parker</t>
  </si>
  <si>
    <t>Nate Placko</t>
  </si>
  <si>
    <t>Derek Holman</t>
  </si>
  <si>
    <t>Hunter Coss</t>
  </si>
  <si>
    <t>Woodland</t>
  </si>
  <si>
    <t>7</t>
  </si>
  <si>
    <t>Jared Wallingford</t>
  </si>
  <si>
    <t>Caleb Wingfield</t>
  </si>
  <si>
    <t>Austin Snow</t>
  </si>
  <si>
    <t>Cooper Kaml</t>
  </si>
  <si>
    <t>Garrett Jackson</t>
  </si>
  <si>
    <t>8</t>
  </si>
  <si>
    <t>AJ Vossen</t>
  </si>
  <si>
    <t>Cody Swanson</t>
  </si>
  <si>
    <t>Chayton Schierscher</t>
  </si>
  <si>
    <t>Jared Snow</t>
  </si>
  <si>
    <t>Albert Chapman</t>
  </si>
  <si>
    <t>Katelyn Beuscher</t>
  </si>
  <si>
    <t>Dane Hauge</t>
  </si>
  <si>
    <t>9</t>
  </si>
  <si>
    <t>Maggie Merle</t>
  </si>
  <si>
    <t>Tucker Ripp</t>
  </si>
  <si>
    <t>Grayson Jackson</t>
  </si>
  <si>
    <t>Cody Snow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</si>
</sst>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indexed="8"/>
      <name val="Helvetica"/>
    </font>
    <font>
      <sz val="12"/>
      <color indexed="8"/>
      <name val="Helvetica"/>
    </font>
    <font>
      <b/>
      <sz val="10"/>
      <color indexed="8"/>
      <name val="Helvetica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</fills>
  <borders count="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17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2" fillId="2" borderId="1" xfId="0" applyNumberFormat="1" applyFont="1" applyFill="1" applyBorder="1" applyAlignment="1">
      <alignment vertical="top" wrapText="1"/>
    </xf>
    <xf numFmtId="49" fontId="2" fillId="0" borderId="1" xfId="0" applyNumberFormat="1" applyFont="1" applyBorder="1" applyAlignment="1">
      <alignment vertical="top" wrapText="1"/>
    </xf>
    <xf numFmtId="49" fontId="2" fillId="3" borderId="2" xfId="0" applyNumberFormat="1" applyFont="1" applyFill="1" applyBorder="1" applyAlignment="1">
      <alignment vertical="top" wrapText="1"/>
    </xf>
    <xf numFmtId="49" fontId="0" fillId="0" borderId="3" xfId="0" applyNumberFormat="1" applyFont="1" applyBorder="1" applyAlignment="1">
      <alignment vertical="top" wrapText="1"/>
    </xf>
    <xf numFmtId="49" fontId="0" fillId="0" borderId="2" xfId="0" applyNumberFormat="1" applyFont="1" applyBorder="1" applyAlignment="1">
      <alignment vertical="top" wrapText="1"/>
    </xf>
    <xf numFmtId="0" fontId="0" fillId="0" borderId="2" xfId="0" applyNumberFormat="1" applyFont="1" applyBorder="1" applyAlignment="1">
      <alignment vertical="top" wrapText="1"/>
    </xf>
    <xf numFmtId="49" fontId="2" fillId="3" borderId="4" xfId="0" applyNumberFormat="1" applyFont="1" applyFill="1" applyBorder="1" applyAlignment="1">
      <alignment vertical="top" wrapText="1"/>
    </xf>
    <xf numFmtId="49" fontId="0" fillId="4" borderId="5" xfId="0" applyNumberFormat="1" applyFont="1" applyFill="1" applyBorder="1" applyAlignment="1">
      <alignment vertical="top" wrapText="1"/>
    </xf>
    <xf numFmtId="49" fontId="0" fillId="4" borderId="4" xfId="0" applyNumberFormat="1" applyFont="1" applyFill="1" applyBorder="1" applyAlignment="1">
      <alignment vertical="top" wrapText="1"/>
    </xf>
    <xf numFmtId="0" fontId="0" fillId="4" borderId="4" xfId="0" applyNumberFormat="1" applyFont="1" applyFill="1" applyBorder="1" applyAlignment="1">
      <alignment vertical="top" wrapText="1"/>
    </xf>
    <xf numFmtId="49" fontId="0" fillId="0" borderId="5" xfId="0" applyNumberFormat="1" applyFont="1" applyBorder="1" applyAlignment="1">
      <alignment vertical="top" wrapText="1"/>
    </xf>
    <xf numFmtId="49" fontId="0" fillId="0" borderId="4" xfId="0" applyNumberFormat="1" applyFont="1" applyBorder="1" applyAlignment="1">
      <alignment vertical="top" wrapText="1"/>
    </xf>
    <xf numFmtId="0" fontId="0" fillId="0" borderId="4" xfId="0" applyNumberFormat="1" applyFont="1" applyBorder="1" applyAlignment="1">
      <alignment vertical="top" wrapText="1"/>
    </xf>
    <xf numFmtId="0" fontId="0" fillId="5" borderId="4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FFF4F4F4"/>
      <rgbColor rgb="FFBFBFB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51"/>
  <sheetViews>
    <sheetView showGridLines="0" tabSelected="1" workbookViewId="0">
      <pane ySplit="1455" topLeftCell="A3" activePane="bottomLeft"/>
      <selection activeCell="B2" sqref="B1:B1048576"/>
      <selection pane="bottomLeft" activeCell="B6" sqref="B6"/>
    </sheetView>
  </sheetViews>
  <sheetFormatPr defaultColWidth="12" defaultRowHeight="18" customHeight="1" x14ac:dyDescent="0.2"/>
  <cols>
    <col min="1" max="1" width="25.28515625" style="1" customWidth="1"/>
    <col min="2" max="2" width="24" style="1" customWidth="1"/>
    <col min="3" max="3" width="7.85546875" style="1" customWidth="1"/>
    <col min="4" max="4" width="8.5703125" style="1" customWidth="1"/>
    <col min="5" max="5" width="7.42578125" style="1" customWidth="1"/>
    <col min="6" max="6" width="6.5703125" style="1" customWidth="1"/>
    <col min="7" max="10" width="12" style="1" customWidth="1"/>
    <col min="11" max="11" width="10.28515625" style="1" customWidth="1"/>
    <col min="12" max="12" width="10.7109375" style="1" customWidth="1"/>
    <col min="13" max="13" width="10.140625" style="1" customWidth="1"/>
    <col min="14" max="15" width="10.28515625" style="1" customWidth="1"/>
    <col min="16" max="16" width="9.42578125" style="1" customWidth="1"/>
    <col min="17" max="17" width="8.85546875" style="1" customWidth="1"/>
    <col min="18" max="255" width="12" style="1" customWidth="1"/>
  </cols>
  <sheetData>
    <row r="1" spans="1:18" ht="27.95" customHeight="1" x14ac:dyDescent="0.2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ht="32.65" customHeight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</row>
    <row r="3" spans="1:18" ht="20.65" customHeight="1" x14ac:dyDescent="0.2">
      <c r="A3" s="4" t="s">
        <v>19</v>
      </c>
      <c r="B3" s="5" t="s">
        <v>20</v>
      </c>
      <c r="C3" s="6" t="s">
        <v>21</v>
      </c>
      <c r="D3" s="6" t="s">
        <v>22</v>
      </c>
      <c r="E3" s="6"/>
      <c r="F3" s="6" t="s">
        <v>23</v>
      </c>
      <c r="G3" s="7">
        <v>22</v>
      </c>
      <c r="H3" s="7">
        <v>23</v>
      </c>
      <c r="I3" s="7">
        <v>23</v>
      </c>
      <c r="J3" s="7">
        <v>22</v>
      </c>
      <c r="K3" s="7">
        <f t="shared" ref="K3:K34" si="0">G3+H3+I3+J3</f>
        <v>90</v>
      </c>
      <c r="L3" s="7">
        <v>20</v>
      </c>
      <c r="M3" s="7">
        <v>20</v>
      </c>
      <c r="N3" s="7">
        <v>23</v>
      </c>
      <c r="O3" s="7">
        <v>22</v>
      </c>
      <c r="P3" s="7">
        <f t="shared" ref="P3:P34" si="1">L3+M3+N3+O3</f>
        <v>85</v>
      </c>
      <c r="Q3" s="7">
        <v>82</v>
      </c>
      <c r="R3" s="7">
        <f t="shared" ref="R3:R34" si="2">K3+P3+Q3</f>
        <v>257</v>
      </c>
    </row>
    <row r="4" spans="1:18" ht="20.45" customHeight="1" x14ac:dyDescent="0.2">
      <c r="A4" s="8" t="s">
        <v>24</v>
      </c>
      <c r="B4" s="9" t="s">
        <v>20</v>
      </c>
      <c r="C4" s="10" t="s">
        <v>21</v>
      </c>
      <c r="D4" s="10" t="s">
        <v>22</v>
      </c>
      <c r="E4" s="10"/>
      <c r="F4" s="10" t="s">
        <v>23</v>
      </c>
      <c r="G4" s="11">
        <v>22</v>
      </c>
      <c r="H4" s="11">
        <v>23</v>
      </c>
      <c r="I4" s="11">
        <v>23</v>
      </c>
      <c r="J4" s="11">
        <v>21</v>
      </c>
      <c r="K4" s="11">
        <f t="shared" si="0"/>
        <v>89</v>
      </c>
      <c r="L4" s="11">
        <v>21</v>
      </c>
      <c r="M4" s="11">
        <v>22</v>
      </c>
      <c r="N4" s="11">
        <v>19</v>
      </c>
      <c r="O4" s="11">
        <v>20</v>
      </c>
      <c r="P4" s="11">
        <f t="shared" si="1"/>
        <v>82</v>
      </c>
      <c r="Q4" s="11">
        <v>82</v>
      </c>
      <c r="R4" s="11">
        <f t="shared" si="2"/>
        <v>253</v>
      </c>
    </row>
    <row r="5" spans="1:18" ht="20.45" customHeight="1" x14ac:dyDescent="0.2">
      <c r="A5" s="8" t="s">
        <v>25</v>
      </c>
      <c r="B5" s="12" t="s">
        <v>20</v>
      </c>
      <c r="C5" s="13" t="s">
        <v>21</v>
      </c>
      <c r="D5" s="13" t="s">
        <v>22</v>
      </c>
      <c r="E5" s="13"/>
      <c r="F5" s="13" t="s">
        <v>23</v>
      </c>
      <c r="G5" s="14">
        <v>23</v>
      </c>
      <c r="H5" s="14">
        <v>22</v>
      </c>
      <c r="I5" s="14">
        <v>23</v>
      </c>
      <c r="J5" s="14">
        <v>20</v>
      </c>
      <c r="K5" s="14">
        <f t="shared" si="0"/>
        <v>88</v>
      </c>
      <c r="L5" s="14">
        <v>22</v>
      </c>
      <c r="M5" s="14">
        <v>23</v>
      </c>
      <c r="N5" s="14">
        <v>23</v>
      </c>
      <c r="O5" s="14">
        <v>23</v>
      </c>
      <c r="P5" s="14">
        <f t="shared" si="1"/>
        <v>91</v>
      </c>
      <c r="Q5" s="14">
        <v>78</v>
      </c>
      <c r="R5" s="14">
        <f t="shared" si="2"/>
        <v>257</v>
      </c>
    </row>
    <row r="6" spans="1:18" ht="20.45" customHeight="1" x14ac:dyDescent="0.2">
      <c r="A6" s="8" t="s">
        <v>26</v>
      </c>
      <c r="B6" s="9" t="s">
        <v>20</v>
      </c>
      <c r="C6" s="10" t="s">
        <v>27</v>
      </c>
      <c r="D6" s="10" t="s">
        <v>22</v>
      </c>
      <c r="E6" s="10"/>
      <c r="F6" s="10" t="s">
        <v>23</v>
      </c>
      <c r="G6" s="11">
        <v>22</v>
      </c>
      <c r="H6" s="11">
        <v>21</v>
      </c>
      <c r="I6" s="15">
        <v>25</v>
      </c>
      <c r="J6" s="11">
        <v>24</v>
      </c>
      <c r="K6" s="11">
        <f t="shared" si="0"/>
        <v>92</v>
      </c>
      <c r="L6" s="11">
        <v>22</v>
      </c>
      <c r="M6" s="11">
        <v>23</v>
      </c>
      <c r="N6" s="11">
        <v>20</v>
      </c>
      <c r="O6" s="11">
        <v>24</v>
      </c>
      <c r="P6" s="11">
        <f t="shared" si="1"/>
        <v>89</v>
      </c>
      <c r="Q6" s="11">
        <v>82</v>
      </c>
      <c r="R6" s="11">
        <f t="shared" si="2"/>
        <v>263</v>
      </c>
    </row>
    <row r="7" spans="1:18" ht="20.45" customHeight="1" x14ac:dyDescent="0.2">
      <c r="A7" s="8" t="s">
        <v>28</v>
      </c>
      <c r="B7" s="12" t="s">
        <v>20</v>
      </c>
      <c r="C7" s="13" t="s">
        <v>21</v>
      </c>
      <c r="D7" s="13" t="s">
        <v>22</v>
      </c>
      <c r="E7" s="13"/>
      <c r="F7" s="13" t="s">
        <v>23</v>
      </c>
      <c r="G7" s="14">
        <v>7</v>
      </c>
      <c r="H7" s="14">
        <v>6</v>
      </c>
      <c r="I7" s="14">
        <v>5</v>
      </c>
      <c r="J7" s="14">
        <v>7</v>
      </c>
      <c r="K7" s="14">
        <f t="shared" si="0"/>
        <v>25</v>
      </c>
      <c r="L7" s="14">
        <v>14</v>
      </c>
      <c r="M7" s="14">
        <v>15</v>
      </c>
      <c r="N7" s="14">
        <v>15</v>
      </c>
      <c r="O7" s="14">
        <v>15</v>
      </c>
      <c r="P7" s="14">
        <f t="shared" si="1"/>
        <v>59</v>
      </c>
      <c r="Q7" s="14">
        <v>28</v>
      </c>
      <c r="R7" s="14">
        <f t="shared" si="2"/>
        <v>112</v>
      </c>
    </row>
    <row r="8" spans="1:18" ht="20.45" customHeight="1" x14ac:dyDescent="0.2">
      <c r="A8" s="8" t="s">
        <v>29</v>
      </c>
      <c r="B8" s="9" t="s">
        <v>20</v>
      </c>
      <c r="C8" s="10" t="s">
        <v>21</v>
      </c>
      <c r="D8" s="10" t="s">
        <v>30</v>
      </c>
      <c r="E8" s="10"/>
      <c r="F8" s="10" t="s">
        <v>31</v>
      </c>
      <c r="G8" s="11">
        <v>21</v>
      </c>
      <c r="H8" s="11">
        <v>20</v>
      </c>
      <c r="I8" s="15">
        <v>25</v>
      </c>
      <c r="J8" s="11">
        <v>22</v>
      </c>
      <c r="K8" s="11">
        <f t="shared" si="0"/>
        <v>88</v>
      </c>
      <c r="L8" s="11">
        <v>21</v>
      </c>
      <c r="M8" s="11">
        <v>15</v>
      </c>
      <c r="N8" s="11">
        <v>11</v>
      </c>
      <c r="O8" s="11">
        <v>15</v>
      </c>
      <c r="P8" s="11">
        <f t="shared" si="1"/>
        <v>62</v>
      </c>
      <c r="Q8" s="11">
        <v>83</v>
      </c>
      <c r="R8" s="11">
        <f t="shared" si="2"/>
        <v>233</v>
      </c>
    </row>
    <row r="9" spans="1:18" ht="20.45" customHeight="1" x14ac:dyDescent="0.2">
      <c r="A9" s="8" t="s">
        <v>32</v>
      </c>
      <c r="B9" s="12" t="s">
        <v>20</v>
      </c>
      <c r="C9" s="13" t="s">
        <v>21</v>
      </c>
      <c r="D9" s="13" t="s">
        <v>30</v>
      </c>
      <c r="E9" s="13"/>
      <c r="F9" s="13" t="s">
        <v>31</v>
      </c>
      <c r="G9" s="14">
        <v>23</v>
      </c>
      <c r="H9" s="14">
        <v>21</v>
      </c>
      <c r="I9" s="14">
        <v>22</v>
      </c>
      <c r="J9" s="14">
        <v>15</v>
      </c>
      <c r="K9" s="14">
        <f t="shared" si="0"/>
        <v>81</v>
      </c>
      <c r="L9" s="14">
        <v>21</v>
      </c>
      <c r="M9" s="14">
        <v>17</v>
      </c>
      <c r="N9" s="14">
        <v>18</v>
      </c>
      <c r="O9" s="14">
        <v>18</v>
      </c>
      <c r="P9" s="14">
        <f t="shared" si="1"/>
        <v>74</v>
      </c>
      <c r="Q9" s="14">
        <v>73</v>
      </c>
      <c r="R9" s="14">
        <f t="shared" si="2"/>
        <v>228</v>
      </c>
    </row>
    <row r="10" spans="1:18" ht="20.45" customHeight="1" x14ac:dyDescent="0.2">
      <c r="A10" s="8" t="s">
        <v>33</v>
      </c>
      <c r="B10" s="9" t="s">
        <v>20</v>
      </c>
      <c r="C10" s="10" t="s">
        <v>27</v>
      </c>
      <c r="D10" s="10" t="s">
        <v>30</v>
      </c>
      <c r="E10" s="10"/>
      <c r="F10" s="10" t="s">
        <v>31</v>
      </c>
      <c r="G10" s="11">
        <v>17</v>
      </c>
      <c r="H10" s="11">
        <v>14</v>
      </c>
      <c r="I10" s="11">
        <v>15</v>
      </c>
      <c r="J10" s="11">
        <v>17</v>
      </c>
      <c r="K10" s="11">
        <f t="shared" si="0"/>
        <v>63</v>
      </c>
      <c r="L10" s="11">
        <v>19</v>
      </c>
      <c r="M10" s="11">
        <v>19</v>
      </c>
      <c r="N10" s="11">
        <v>13</v>
      </c>
      <c r="O10" s="11">
        <v>17</v>
      </c>
      <c r="P10" s="11">
        <f t="shared" si="1"/>
        <v>68</v>
      </c>
      <c r="Q10" s="11">
        <v>48</v>
      </c>
      <c r="R10" s="11">
        <f t="shared" si="2"/>
        <v>179</v>
      </c>
    </row>
    <row r="11" spans="1:18" ht="20.45" customHeight="1" x14ac:dyDescent="0.2">
      <c r="A11" s="8" t="s">
        <v>34</v>
      </c>
      <c r="B11" s="12" t="s">
        <v>20</v>
      </c>
      <c r="C11" s="13" t="s">
        <v>21</v>
      </c>
      <c r="D11" s="13" t="s">
        <v>30</v>
      </c>
      <c r="E11" s="13"/>
      <c r="F11" s="13" t="s">
        <v>31</v>
      </c>
      <c r="G11" s="14">
        <v>22</v>
      </c>
      <c r="H11" s="14">
        <v>23</v>
      </c>
      <c r="I11" s="14">
        <v>19</v>
      </c>
      <c r="J11" s="14">
        <v>20</v>
      </c>
      <c r="K11" s="14">
        <f t="shared" si="0"/>
        <v>84</v>
      </c>
      <c r="L11" s="14">
        <v>22</v>
      </c>
      <c r="M11" s="14">
        <v>19</v>
      </c>
      <c r="N11" s="14">
        <v>22</v>
      </c>
      <c r="O11" s="14">
        <v>23</v>
      </c>
      <c r="P11" s="14">
        <f t="shared" si="1"/>
        <v>86</v>
      </c>
      <c r="Q11" s="14">
        <v>77</v>
      </c>
      <c r="R11" s="14">
        <f t="shared" si="2"/>
        <v>247</v>
      </c>
    </row>
    <row r="12" spans="1:18" ht="20.45" customHeight="1" x14ac:dyDescent="0.2">
      <c r="A12" s="8" t="s">
        <v>35</v>
      </c>
      <c r="B12" s="9" t="s">
        <v>20</v>
      </c>
      <c r="C12" s="10" t="s">
        <v>21</v>
      </c>
      <c r="D12" s="10" t="s">
        <v>30</v>
      </c>
      <c r="E12" s="10" t="s">
        <v>36</v>
      </c>
      <c r="F12" s="10" t="s">
        <v>31</v>
      </c>
      <c r="G12" s="11">
        <v>13</v>
      </c>
      <c r="H12" s="11">
        <v>9</v>
      </c>
      <c r="I12" s="11">
        <v>13</v>
      </c>
      <c r="J12" s="11">
        <v>11</v>
      </c>
      <c r="K12" s="11">
        <f t="shared" si="0"/>
        <v>46</v>
      </c>
      <c r="L12" s="11">
        <v>12</v>
      </c>
      <c r="M12" s="11">
        <v>9</v>
      </c>
      <c r="N12" s="11">
        <v>9</v>
      </c>
      <c r="O12" s="11">
        <v>12</v>
      </c>
      <c r="P12" s="11">
        <f t="shared" si="1"/>
        <v>42</v>
      </c>
      <c r="Q12" s="11">
        <v>41</v>
      </c>
      <c r="R12" s="11">
        <f t="shared" si="2"/>
        <v>129</v>
      </c>
    </row>
    <row r="13" spans="1:18" ht="20.45" customHeight="1" x14ac:dyDescent="0.2">
      <c r="A13" s="8" t="s">
        <v>37</v>
      </c>
      <c r="B13" s="12" t="s">
        <v>20</v>
      </c>
      <c r="C13" s="13" t="s">
        <v>21</v>
      </c>
      <c r="D13" s="13" t="s">
        <v>30</v>
      </c>
      <c r="E13" s="13" t="s">
        <v>36</v>
      </c>
      <c r="F13" s="13" t="s">
        <v>38</v>
      </c>
      <c r="G13" s="14">
        <v>8</v>
      </c>
      <c r="H13" s="14">
        <v>11</v>
      </c>
      <c r="I13" s="14">
        <v>12</v>
      </c>
      <c r="J13" s="14">
        <v>14</v>
      </c>
      <c r="K13" s="14">
        <f t="shared" si="0"/>
        <v>45</v>
      </c>
      <c r="L13" s="14">
        <v>18</v>
      </c>
      <c r="M13" s="14">
        <v>20</v>
      </c>
      <c r="N13" s="14">
        <v>21</v>
      </c>
      <c r="O13" s="14">
        <v>19</v>
      </c>
      <c r="P13" s="14">
        <f t="shared" si="1"/>
        <v>78</v>
      </c>
      <c r="Q13" s="14">
        <v>0</v>
      </c>
      <c r="R13" s="14">
        <f t="shared" si="2"/>
        <v>123</v>
      </c>
    </row>
    <row r="14" spans="1:18" ht="20.45" customHeight="1" x14ac:dyDescent="0.2">
      <c r="A14" s="8" t="s">
        <v>39</v>
      </c>
      <c r="B14" s="9" t="s">
        <v>40</v>
      </c>
      <c r="C14" s="10" t="s">
        <v>21</v>
      </c>
      <c r="D14" s="10" t="s">
        <v>22</v>
      </c>
      <c r="E14" s="10"/>
      <c r="F14" s="10" t="s">
        <v>41</v>
      </c>
      <c r="G14" s="11">
        <v>22</v>
      </c>
      <c r="H14" s="11">
        <v>21</v>
      </c>
      <c r="I14" s="11">
        <v>24</v>
      </c>
      <c r="J14" s="11">
        <v>22</v>
      </c>
      <c r="K14" s="11">
        <f t="shared" si="0"/>
        <v>89</v>
      </c>
      <c r="L14" s="11">
        <v>23</v>
      </c>
      <c r="M14" s="11">
        <v>22</v>
      </c>
      <c r="N14" s="11">
        <v>24</v>
      </c>
      <c r="O14" s="11">
        <v>23</v>
      </c>
      <c r="P14" s="11">
        <f t="shared" si="1"/>
        <v>92</v>
      </c>
      <c r="Q14" s="11">
        <v>73</v>
      </c>
      <c r="R14" s="11">
        <f t="shared" si="2"/>
        <v>254</v>
      </c>
    </row>
    <row r="15" spans="1:18" ht="20.45" customHeight="1" x14ac:dyDescent="0.2">
      <c r="A15" s="8" t="s">
        <v>42</v>
      </c>
      <c r="B15" s="12" t="s">
        <v>40</v>
      </c>
      <c r="C15" s="13" t="s">
        <v>21</v>
      </c>
      <c r="D15" s="13" t="s">
        <v>30</v>
      </c>
      <c r="E15" s="13"/>
      <c r="F15" s="13" t="s">
        <v>41</v>
      </c>
      <c r="G15" s="14">
        <v>18</v>
      </c>
      <c r="H15" s="14">
        <v>22</v>
      </c>
      <c r="I15" s="14">
        <v>22</v>
      </c>
      <c r="J15" s="14">
        <v>20</v>
      </c>
      <c r="K15" s="14">
        <f t="shared" si="0"/>
        <v>82</v>
      </c>
      <c r="L15" s="14">
        <v>20</v>
      </c>
      <c r="M15" s="14">
        <v>20</v>
      </c>
      <c r="N15" s="14">
        <v>21</v>
      </c>
      <c r="O15" s="14">
        <v>18</v>
      </c>
      <c r="P15" s="14">
        <f t="shared" si="1"/>
        <v>79</v>
      </c>
      <c r="Q15" s="14">
        <v>78</v>
      </c>
      <c r="R15" s="14">
        <f t="shared" si="2"/>
        <v>239</v>
      </c>
    </row>
    <row r="16" spans="1:18" ht="20.45" customHeight="1" x14ac:dyDescent="0.2">
      <c r="A16" s="8" t="s">
        <v>43</v>
      </c>
      <c r="B16" s="9" t="s">
        <v>40</v>
      </c>
      <c r="C16" s="10" t="s">
        <v>21</v>
      </c>
      <c r="D16" s="10" t="s">
        <v>22</v>
      </c>
      <c r="E16" s="10"/>
      <c r="F16" s="10" t="s">
        <v>41</v>
      </c>
      <c r="G16" s="11">
        <v>18</v>
      </c>
      <c r="H16" s="11">
        <v>20</v>
      </c>
      <c r="I16" s="11">
        <v>21</v>
      </c>
      <c r="J16" s="11">
        <v>21</v>
      </c>
      <c r="K16" s="11">
        <f t="shared" si="0"/>
        <v>80</v>
      </c>
      <c r="L16" s="11">
        <v>23</v>
      </c>
      <c r="M16" s="11">
        <v>22</v>
      </c>
      <c r="N16" s="11">
        <v>24</v>
      </c>
      <c r="O16" s="11">
        <v>24</v>
      </c>
      <c r="P16" s="11">
        <f t="shared" si="1"/>
        <v>93</v>
      </c>
      <c r="Q16" s="11">
        <v>77</v>
      </c>
      <c r="R16" s="11">
        <f t="shared" si="2"/>
        <v>250</v>
      </c>
    </row>
    <row r="17" spans="1:18" ht="20.45" customHeight="1" x14ac:dyDescent="0.2">
      <c r="A17" s="8" t="s">
        <v>44</v>
      </c>
      <c r="B17" s="12" t="s">
        <v>40</v>
      </c>
      <c r="C17" s="13" t="s">
        <v>21</v>
      </c>
      <c r="D17" s="13" t="s">
        <v>22</v>
      </c>
      <c r="E17" s="13"/>
      <c r="F17" s="13" t="s">
        <v>41</v>
      </c>
      <c r="G17" s="14">
        <v>16</v>
      </c>
      <c r="H17" s="14">
        <v>21</v>
      </c>
      <c r="I17" s="14">
        <v>23</v>
      </c>
      <c r="J17" s="14">
        <v>22</v>
      </c>
      <c r="K17" s="14">
        <f t="shared" si="0"/>
        <v>82</v>
      </c>
      <c r="L17" s="14">
        <v>23</v>
      </c>
      <c r="M17" s="14">
        <v>24</v>
      </c>
      <c r="N17" s="14">
        <v>23</v>
      </c>
      <c r="O17" s="14">
        <v>21</v>
      </c>
      <c r="P17" s="14">
        <f t="shared" si="1"/>
        <v>91</v>
      </c>
      <c r="Q17" s="14">
        <v>95</v>
      </c>
      <c r="R17" s="14">
        <f t="shared" si="2"/>
        <v>268</v>
      </c>
    </row>
    <row r="18" spans="1:18" ht="20.45" customHeight="1" x14ac:dyDescent="0.2">
      <c r="A18" s="8" t="s">
        <v>45</v>
      </c>
      <c r="B18" s="9" t="s">
        <v>40</v>
      </c>
      <c r="C18" s="10" t="s">
        <v>21</v>
      </c>
      <c r="D18" s="10" t="s">
        <v>22</v>
      </c>
      <c r="E18" s="10"/>
      <c r="F18" s="10" t="s">
        <v>41</v>
      </c>
      <c r="G18" s="11">
        <v>22</v>
      </c>
      <c r="H18" s="11">
        <v>21</v>
      </c>
      <c r="I18" s="11">
        <v>17</v>
      </c>
      <c r="J18" s="11">
        <v>19</v>
      </c>
      <c r="K18" s="11">
        <f t="shared" si="0"/>
        <v>79</v>
      </c>
      <c r="L18" s="11">
        <v>23</v>
      </c>
      <c r="M18" s="11">
        <v>23</v>
      </c>
      <c r="N18" s="11">
        <v>22</v>
      </c>
      <c r="O18" s="11">
        <v>21</v>
      </c>
      <c r="P18" s="11">
        <f t="shared" si="1"/>
        <v>89</v>
      </c>
      <c r="Q18" s="11">
        <v>82</v>
      </c>
      <c r="R18" s="11">
        <f t="shared" si="2"/>
        <v>250</v>
      </c>
    </row>
    <row r="19" spans="1:18" ht="20.45" customHeight="1" x14ac:dyDescent="0.2">
      <c r="A19" s="8" t="s">
        <v>46</v>
      </c>
      <c r="B19" s="12" t="s">
        <v>40</v>
      </c>
      <c r="C19" s="13" t="s">
        <v>21</v>
      </c>
      <c r="D19" s="13" t="s">
        <v>30</v>
      </c>
      <c r="E19" s="13" t="s">
        <v>36</v>
      </c>
      <c r="F19" s="13" t="s">
        <v>47</v>
      </c>
      <c r="G19" s="14">
        <v>15</v>
      </c>
      <c r="H19" s="14">
        <v>13</v>
      </c>
      <c r="I19" s="14">
        <v>16</v>
      </c>
      <c r="J19" s="14">
        <v>12</v>
      </c>
      <c r="K19" s="14">
        <f t="shared" si="0"/>
        <v>56</v>
      </c>
      <c r="L19" s="14">
        <v>18</v>
      </c>
      <c r="M19" s="14">
        <v>15</v>
      </c>
      <c r="N19" s="14">
        <v>16</v>
      </c>
      <c r="O19" s="14">
        <v>21</v>
      </c>
      <c r="P19" s="14">
        <f t="shared" si="1"/>
        <v>70</v>
      </c>
      <c r="Q19" s="14">
        <v>54</v>
      </c>
      <c r="R19" s="14">
        <f t="shared" si="2"/>
        <v>180</v>
      </c>
    </row>
    <row r="20" spans="1:18" ht="20.45" customHeight="1" x14ac:dyDescent="0.2">
      <c r="A20" s="8" t="s">
        <v>48</v>
      </c>
      <c r="B20" s="9" t="s">
        <v>40</v>
      </c>
      <c r="C20" s="10" t="s">
        <v>21</v>
      </c>
      <c r="D20" s="10" t="s">
        <v>30</v>
      </c>
      <c r="E20" s="10" t="s">
        <v>36</v>
      </c>
      <c r="F20" s="10" t="s">
        <v>47</v>
      </c>
      <c r="G20" s="11">
        <v>13</v>
      </c>
      <c r="H20" s="11">
        <v>14</v>
      </c>
      <c r="I20" s="11">
        <v>17</v>
      </c>
      <c r="J20" s="11">
        <v>18</v>
      </c>
      <c r="K20" s="11">
        <f t="shared" si="0"/>
        <v>62</v>
      </c>
      <c r="L20" s="11">
        <v>20</v>
      </c>
      <c r="M20" s="11">
        <v>22</v>
      </c>
      <c r="N20" s="11">
        <v>18</v>
      </c>
      <c r="O20" s="11">
        <v>17</v>
      </c>
      <c r="P20" s="11">
        <f t="shared" si="1"/>
        <v>77</v>
      </c>
      <c r="Q20" s="11">
        <v>68</v>
      </c>
      <c r="R20" s="11">
        <f t="shared" si="2"/>
        <v>207</v>
      </c>
    </row>
    <row r="21" spans="1:18" ht="20.45" customHeight="1" x14ac:dyDescent="0.2">
      <c r="A21" s="8" t="s">
        <v>49</v>
      </c>
      <c r="B21" s="12" t="s">
        <v>40</v>
      </c>
      <c r="C21" s="13" t="s">
        <v>21</v>
      </c>
      <c r="D21" s="13" t="s">
        <v>22</v>
      </c>
      <c r="E21" s="13"/>
      <c r="F21" s="13" t="s">
        <v>47</v>
      </c>
      <c r="G21" s="14">
        <v>17</v>
      </c>
      <c r="H21" s="14">
        <v>18</v>
      </c>
      <c r="I21" s="14">
        <v>19</v>
      </c>
      <c r="J21" s="14">
        <v>21</v>
      </c>
      <c r="K21" s="14">
        <f t="shared" si="0"/>
        <v>75</v>
      </c>
      <c r="L21" s="14">
        <v>18</v>
      </c>
      <c r="M21" s="14">
        <v>19</v>
      </c>
      <c r="N21" s="14">
        <v>18</v>
      </c>
      <c r="O21" s="14">
        <v>18</v>
      </c>
      <c r="P21" s="14">
        <f t="shared" si="1"/>
        <v>73</v>
      </c>
      <c r="Q21" s="14">
        <v>70</v>
      </c>
      <c r="R21" s="14">
        <f t="shared" si="2"/>
        <v>218</v>
      </c>
    </row>
    <row r="22" spans="1:18" ht="20.45" customHeight="1" x14ac:dyDescent="0.2">
      <c r="A22" s="8" t="s">
        <v>50</v>
      </c>
      <c r="B22" s="9" t="s">
        <v>40</v>
      </c>
      <c r="C22" s="10" t="s">
        <v>21</v>
      </c>
      <c r="D22" s="10" t="s">
        <v>30</v>
      </c>
      <c r="E22" s="10"/>
      <c r="F22" s="10" t="s">
        <v>47</v>
      </c>
      <c r="G22" s="11">
        <v>16</v>
      </c>
      <c r="H22" s="11">
        <v>17</v>
      </c>
      <c r="I22" s="11">
        <v>10</v>
      </c>
      <c r="J22" s="11">
        <v>17</v>
      </c>
      <c r="K22" s="11">
        <f t="shared" si="0"/>
        <v>60</v>
      </c>
      <c r="L22" s="11">
        <v>20</v>
      </c>
      <c r="M22" s="11">
        <v>22</v>
      </c>
      <c r="N22" s="11">
        <v>23</v>
      </c>
      <c r="O22" s="11">
        <v>15</v>
      </c>
      <c r="P22" s="11">
        <f t="shared" si="1"/>
        <v>80</v>
      </c>
      <c r="Q22" s="11">
        <v>74</v>
      </c>
      <c r="R22" s="11">
        <f t="shared" si="2"/>
        <v>214</v>
      </c>
    </row>
    <row r="23" spans="1:18" ht="20.45" customHeight="1" x14ac:dyDescent="0.2">
      <c r="A23" s="8" t="s">
        <v>51</v>
      </c>
      <c r="B23" s="12" t="s">
        <v>52</v>
      </c>
      <c r="C23" s="13" t="s">
        <v>21</v>
      </c>
      <c r="D23" s="13" t="s">
        <v>22</v>
      </c>
      <c r="E23" s="13"/>
      <c r="F23" s="13" t="s">
        <v>38</v>
      </c>
      <c r="G23" s="14">
        <v>20</v>
      </c>
      <c r="H23" s="14">
        <v>18</v>
      </c>
      <c r="I23" s="14">
        <v>19</v>
      </c>
      <c r="J23" s="14">
        <v>17</v>
      </c>
      <c r="K23" s="14">
        <f t="shared" si="0"/>
        <v>74</v>
      </c>
      <c r="L23" s="14">
        <v>16</v>
      </c>
      <c r="M23" s="14">
        <v>11</v>
      </c>
      <c r="N23" s="14">
        <v>16</v>
      </c>
      <c r="O23" s="14">
        <v>19</v>
      </c>
      <c r="P23" s="14">
        <f t="shared" si="1"/>
        <v>62</v>
      </c>
      <c r="Q23" s="14">
        <v>70</v>
      </c>
      <c r="R23" s="14">
        <f t="shared" si="2"/>
        <v>206</v>
      </c>
    </row>
    <row r="24" spans="1:18" ht="20.45" customHeight="1" x14ac:dyDescent="0.2">
      <c r="A24" s="8" t="s">
        <v>53</v>
      </c>
      <c r="B24" s="9" t="s">
        <v>52</v>
      </c>
      <c r="C24" s="10" t="s">
        <v>21</v>
      </c>
      <c r="D24" s="10" t="s">
        <v>30</v>
      </c>
      <c r="E24" s="10" t="s">
        <v>36</v>
      </c>
      <c r="F24" s="10" t="s">
        <v>38</v>
      </c>
      <c r="G24" s="11">
        <v>17</v>
      </c>
      <c r="H24" s="11">
        <v>15</v>
      </c>
      <c r="I24" s="11">
        <v>20</v>
      </c>
      <c r="J24" s="11">
        <v>12</v>
      </c>
      <c r="K24" s="11">
        <f t="shared" si="0"/>
        <v>64</v>
      </c>
      <c r="L24" s="11">
        <v>14</v>
      </c>
      <c r="M24" s="11">
        <v>19</v>
      </c>
      <c r="N24" s="11">
        <v>21</v>
      </c>
      <c r="O24" s="11">
        <v>16</v>
      </c>
      <c r="P24" s="11">
        <f t="shared" si="1"/>
        <v>70</v>
      </c>
      <c r="Q24" s="11">
        <v>47</v>
      </c>
      <c r="R24" s="11">
        <f t="shared" si="2"/>
        <v>181</v>
      </c>
    </row>
    <row r="25" spans="1:18" ht="20.45" customHeight="1" x14ac:dyDescent="0.2">
      <c r="A25" s="8" t="s">
        <v>54</v>
      </c>
      <c r="B25" s="12" t="s">
        <v>52</v>
      </c>
      <c r="C25" s="13" t="s">
        <v>21</v>
      </c>
      <c r="D25" s="13" t="s">
        <v>30</v>
      </c>
      <c r="E25" s="13" t="s">
        <v>36</v>
      </c>
      <c r="F25" s="13" t="s">
        <v>38</v>
      </c>
      <c r="G25" s="14">
        <v>17</v>
      </c>
      <c r="H25" s="14">
        <v>16</v>
      </c>
      <c r="I25" s="14">
        <v>19</v>
      </c>
      <c r="J25" s="14">
        <v>18</v>
      </c>
      <c r="K25" s="14">
        <f t="shared" si="0"/>
        <v>70</v>
      </c>
      <c r="L25" s="14">
        <v>20</v>
      </c>
      <c r="M25" s="14">
        <v>20</v>
      </c>
      <c r="N25" s="14">
        <v>19</v>
      </c>
      <c r="O25" s="14">
        <v>17</v>
      </c>
      <c r="P25" s="14">
        <f t="shared" si="1"/>
        <v>76</v>
      </c>
      <c r="Q25" s="14">
        <v>65</v>
      </c>
      <c r="R25" s="14">
        <f t="shared" si="2"/>
        <v>211</v>
      </c>
    </row>
    <row r="26" spans="1:18" ht="20.45" customHeight="1" x14ac:dyDescent="0.2">
      <c r="A26" s="8" t="s">
        <v>55</v>
      </c>
      <c r="B26" s="9" t="s">
        <v>52</v>
      </c>
      <c r="C26" s="10" t="s">
        <v>21</v>
      </c>
      <c r="D26" s="10" t="s">
        <v>30</v>
      </c>
      <c r="E26" s="10" t="s">
        <v>36</v>
      </c>
      <c r="F26" s="10" t="s">
        <v>38</v>
      </c>
      <c r="G26" s="11">
        <v>0</v>
      </c>
      <c r="H26" s="11">
        <v>0</v>
      </c>
      <c r="I26" s="11">
        <v>0</v>
      </c>
      <c r="J26" s="11">
        <v>0</v>
      </c>
      <c r="K26" s="11">
        <f t="shared" si="0"/>
        <v>0</v>
      </c>
      <c r="L26" s="11">
        <v>0</v>
      </c>
      <c r="M26" s="11">
        <v>0</v>
      </c>
      <c r="N26" s="11">
        <v>0</v>
      </c>
      <c r="O26" s="11">
        <v>0</v>
      </c>
      <c r="P26" s="11">
        <f t="shared" si="1"/>
        <v>0</v>
      </c>
      <c r="Q26" s="11">
        <v>0</v>
      </c>
      <c r="R26" s="11">
        <f t="shared" si="2"/>
        <v>0</v>
      </c>
    </row>
    <row r="27" spans="1:18" ht="20.45" customHeight="1" x14ac:dyDescent="0.2">
      <c r="A27" s="8" t="s">
        <v>56</v>
      </c>
      <c r="B27" s="12" t="s">
        <v>57</v>
      </c>
      <c r="C27" s="13" t="s">
        <v>21</v>
      </c>
      <c r="D27" s="13" t="s">
        <v>22</v>
      </c>
      <c r="E27" s="13"/>
      <c r="F27" s="13" t="s">
        <v>58</v>
      </c>
      <c r="G27" s="14">
        <v>20</v>
      </c>
      <c r="H27" s="14">
        <v>17</v>
      </c>
      <c r="I27" s="14">
        <v>17</v>
      </c>
      <c r="J27" s="14">
        <v>16</v>
      </c>
      <c r="K27" s="14">
        <f t="shared" si="0"/>
        <v>70</v>
      </c>
      <c r="L27" s="14">
        <v>18</v>
      </c>
      <c r="M27" s="14">
        <v>21</v>
      </c>
      <c r="N27" s="14">
        <v>19</v>
      </c>
      <c r="O27" s="14">
        <v>22</v>
      </c>
      <c r="P27" s="14">
        <f t="shared" si="1"/>
        <v>80</v>
      </c>
      <c r="Q27" s="14">
        <v>69</v>
      </c>
      <c r="R27" s="14">
        <f t="shared" si="2"/>
        <v>219</v>
      </c>
    </row>
    <row r="28" spans="1:18" ht="20.45" customHeight="1" x14ac:dyDescent="0.2">
      <c r="A28" s="8" t="s">
        <v>59</v>
      </c>
      <c r="B28" s="9" t="s">
        <v>57</v>
      </c>
      <c r="C28" s="10" t="s">
        <v>21</v>
      </c>
      <c r="D28" s="10" t="s">
        <v>22</v>
      </c>
      <c r="E28" s="10"/>
      <c r="F28" s="10" t="s">
        <v>58</v>
      </c>
      <c r="G28" s="11">
        <v>9</v>
      </c>
      <c r="H28" s="11">
        <v>15</v>
      </c>
      <c r="I28" s="11">
        <v>16</v>
      </c>
      <c r="J28" s="11">
        <v>18</v>
      </c>
      <c r="K28" s="11">
        <f t="shared" si="0"/>
        <v>58</v>
      </c>
      <c r="L28" s="11">
        <v>19</v>
      </c>
      <c r="M28" s="11">
        <v>14</v>
      </c>
      <c r="N28" s="11">
        <v>18</v>
      </c>
      <c r="O28" s="11">
        <v>14</v>
      </c>
      <c r="P28" s="11">
        <f t="shared" si="1"/>
        <v>65</v>
      </c>
      <c r="Q28" s="11">
        <v>52</v>
      </c>
      <c r="R28" s="11">
        <f t="shared" si="2"/>
        <v>175</v>
      </c>
    </row>
    <row r="29" spans="1:18" ht="20.45" customHeight="1" x14ac:dyDescent="0.2">
      <c r="A29" s="8" t="s">
        <v>60</v>
      </c>
      <c r="B29" s="12" t="s">
        <v>57</v>
      </c>
      <c r="C29" s="13" t="s">
        <v>21</v>
      </c>
      <c r="D29" s="13" t="s">
        <v>22</v>
      </c>
      <c r="E29" s="13"/>
      <c r="F29" s="13" t="s">
        <v>58</v>
      </c>
      <c r="G29" s="14">
        <v>20</v>
      </c>
      <c r="H29" s="14">
        <v>20</v>
      </c>
      <c r="I29" s="14">
        <v>18</v>
      </c>
      <c r="J29" s="14">
        <v>23</v>
      </c>
      <c r="K29" s="14">
        <f t="shared" si="0"/>
        <v>81</v>
      </c>
      <c r="L29" s="15">
        <v>25</v>
      </c>
      <c r="M29" s="14">
        <v>16</v>
      </c>
      <c r="N29" s="14">
        <v>23</v>
      </c>
      <c r="O29" s="14">
        <v>23</v>
      </c>
      <c r="P29" s="14">
        <f t="shared" si="1"/>
        <v>87</v>
      </c>
      <c r="Q29" s="14">
        <v>78</v>
      </c>
      <c r="R29" s="14">
        <f t="shared" si="2"/>
        <v>246</v>
      </c>
    </row>
    <row r="30" spans="1:18" ht="20.45" customHeight="1" x14ac:dyDescent="0.2">
      <c r="A30" s="8" t="s">
        <v>61</v>
      </c>
      <c r="B30" s="9" t="s">
        <v>62</v>
      </c>
      <c r="C30" s="10" t="s">
        <v>21</v>
      </c>
      <c r="D30" s="10" t="s">
        <v>30</v>
      </c>
      <c r="E30" s="10"/>
      <c r="F30" s="10" t="s">
        <v>63</v>
      </c>
      <c r="G30" s="11">
        <v>13</v>
      </c>
      <c r="H30" s="11">
        <v>13</v>
      </c>
      <c r="I30" s="11">
        <v>15</v>
      </c>
      <c r="J30" s="11">
        <v>9</v>
      </c>
      <c r="K30" s="11">
        <f t="shared" si="0"/>
        <v>50</v>
      </c>
      <c r="L30" s="11">
        <v>12</v>
      </c>
      <c r="M30" s="11">
        <v>16</v>
      </c>
      <c r="N30" s="11">
        <v>17</v>
      </c>
      <c r="O30" s="11">
        <v>21</v>
      </c>
      <c r="P30" s="11">
        <f t="shared" si="1"/>
        <v>66</v>
      </c>
      <c r="Q30" s="11">
        <v>68</v>
      </c>
      <c r="R30" s="11">
        <f t="shared" si="2"/>
        <v>184</v>
      </c>
    </row>
    <row r="31" spans="1:18" ht="20.45" customHeight="1" x14ac:dyDescent="0.2">
      <c r="A31" s="8" t="s">
        <v>64</v>
      </c>
      <c r="B31" s="12" t="s">
        <v>62</v>
      </c>
      <c r="C31" s="13" t="s">
        <v>21</v>
      </c>
      <c r="D31" s="13" t="s">
        <v>22</v>
      </c>
      <c r="E31" s="13"/>
      <c r="F31" s="13" t="s">
        <v>63</v>
      </c>
      <c r="G31" s="14">
        <v>7</v>
      </c>
      <c r="H31" s="14">
        <v>12</v>
      </c>
      <c r="I31" s="14">
        <v>10</v>
      </c>
      <c r="J31" s="14">
        <v>12</v>
      </c>
      <c r="K31" s="14">
        <f t="shared" si="0"/>
        <v>41</v>
      </c>
      <c r="L31" s="14">
        <v>21</v>
      </c>
      <c r="M31" s="14">
        <v>21</v>
      </c>
      <c r="N31" s="14">
        <v>20</v>
      </c>
      <c r="O31" s="14">
        <v>21</v>
      </c>
      <c r="P31" s="14">
        <f t="shared" si="1"/>
        <v>83</v>
      </c>
      <c r="Q31" s="14">
        <v>77</v>
      </c>
      <c r="R31" s="14">
        <f t="shared" si="2"/>
        <v>201</v>
      </c>
    </row>
    <row r="32" spans="1:18" ht="20.45" customHeight="1" x14ac:dyDescent="0.2">
      <c r="A32" s="8" t="s">
        <v>65</v>
      </c>
      <c r="B32" s="9" t="s">
        <v>62</v>
      </c>
      <c r="C32" s="10" t="s">
        <v>27</v>
      </c>
      <c r="D32" s="10" t="s">
        <v>22</v>
      </c>
      <c r="E32" s="10"/>
      <c r="F32" s="10" t="s">
        <v>63</v>
      </c>
      <c r="G32" s="11">
        <v>19</v>
      </c>
      <c r="H32" s="11">
        <v>19</v>
      </c>
      <c r="I32" s="11">
        <v>17</v>
      </c>
      <c r="J32" s="11">
        <v>19</v>
      </c>
      <c r="K32" s="11">
        <f t="shared" si="0"/>
        <v>74</v>
      </c>
      <c r="L32" s="11">
        <v>16</v>
      </c>
      <c r="M32" s="11">
        <v>17</v>
      </c>
      <c r="N32" s="11">
        <v>17</v>
      </c>
      <c r="O32" s="11">
        <v>16</v>
      </c>
      <c r="P32" s="11">
        <f t="shared" si="1"/>
        <v>66</v>
      </c>
      <c r="Q32" s="11">
        <v>79</v>
      </c>
      <c r="R32" s="11">
        <f t="shared" si="2"/>
        <v>219</v>
      </c>
    </row>
    <row r="33" spans="1:18" ht="20.45" customHeight="1" x14ac:dyDescent="0.2">
      <c r="A33" s="8" t="s">
        <v>66</v>
      </c>
      <c r="B33" s="12" t="s">
        <v>62</v>
      </c>
      <c r="C33" s="13" t="s">
        <v>21</v>
      </c>
      <c r="D33" s="13" t="s">
        <v>30</v>
      </c>
      <c r="E33" s="13"/>
      <c r="F33" s="13" t="s">
        <v>63</v>
      </c>
      <c r="G33" s="14">
        <v>10</v>
      </c>
      <c r="H33" s="14">
        <v>6</v>
      </c>
      <c r="I33" s="14">
        <v>7</v>
      </c>
      <c r="J33" s="14">
        <v>11</v>
      </c>
      <c r="K33" s="14">
        <f t="shared" si="0"/>
        <v>34</v>
      </c>
      <c r="L33" s="14">
        <v>15</v>
      </c>
      <c r="M33" s="14">
        <v>15</v>
      </c>
      <c r="N33" s="14">
        <v>18</v>
      </c>
      <c r="O33" s="14">
        <v>14</v>
      </c>
      <c r="P33" s="14">
        <f t="shared" si="1"/>
        <v>62</v>
      </c>
      <c r="Q33" s="14">
        <v>61</v>
      </c>
      <c r="R33" s="14">
        <f t="shared" si="2"/>
        <v>157</v>
      </c>
    </row>
    <row r="34" spans="1:18" ht="20.45" customHeight="1" x14ac:dyDescent="0.2">
      <c r="A34" s="8" t="s">
        <v>67</v>
      </c>
      <c r="B34" s="9" t="s">
        <v>62</v>
      </c>
      <c r="C34" s="10" t="s">
        <v>21</v>
      </c>
      <c r="D34" s="10" t="s">
        <v>30</v>
      </c>
      <c r="E34" s="10"/>
      <c r="F34" s="10" t="s">
        <v>63</v>
      </c>
      <c r="G34" s="11">
        <v>10</v>
      </c>
      <c r="H34" s="11">
        <v>16</v>
      </c>
      <c r="I34" s="11">
        <v>16</v>
      </c>
      <c r="J34" s="11">
        <v>12</v>
      </c>
      <c r="K34" s="11">
        <f t="shared" si="0"/>
        <v>54</v>
      </c>
      <c r="L34" s="11">
        <v>10</v>
      </c>
      <c r="M34" s="11">
        <v>12</v>
      </c>
      <c r="N34" s="11">
        <v>10</v>
      </c>
      <c r="O34" s="11">
        <v>13</v>
      </c>
      <c r="P34" s="11">
        <f t="shared" si="1"/>
        <v>45</v>
      </c>
      <c r="Q34" s="11">
        <v>55</v>
      </c>
      <c r="R34" s="11">
        <f t="shared" si="2"/>
        <v>154</v>
      </c>
    </row>
    <row r="35" spans="1:18" ht="20.45" customHeight="1" x14ac:dyDescent="0.2">
      <c r="A35" s="8" t="s">
        <v>68</v>
      </c>
      <c r="B35" s="12" t="s">
        <v>69</v>
      </c>
      <c r="C35" s="13" t="s">
        <v>21</v>
      </c>
      <c r="D35" s="13" t="s">
        <v>22</v>
      </c>
      <c r="E35" s="13"/>
      <c r="F35" s="13" t="s">
        <v>70</v>
      </c>
      <c r="G35" s="14">
        <v>24</v>
      </c>
      <c r="H35" s="14">
        <v>21</v>
      </c>
      <c r="I35" s="14">
        <v>19</v>
      </c>
      <c r="J35" s="14">
        <v>22</v>
      </c>
      <c r="K35" s="14">
        <f t="shared" ref="K35:K66" si="3">G35+H35+I35+J35</f>
        <v>86</v>
      </c>
      <c r="L35" s="14">
        <v>19</v>
      </c>
      <c r="M35" s="14">
        <v>22</v>
      </c>
      <c r="N35" s="14">
        <v>20</v>
      </c>
      <c r="O35" s="14">
        <v>24</v>
      </c>
      <c r="P35" s="14">
        <f t="shared" ref="P35:P66" si="4">L35+M35+N35+O35</f>
        <v>85</v>
      </c>
      <c r="Q35" s="14">
        <v>92</v>
      </c>
      <c r="R35" s="14">
        <f t="shared" ref="R35:R66" si="5">K35+P35+Q35</f>
        <v>263</v>
      </c>
    </row>
    <row r="36" spans="1:18" ht="20.45" customHeight="1" x14ac:dyDescent="0.2">
      <c r="A36" s="8" t="s">
        <v>71</v>
      </c>
      <c r="B36" s="9" t="s">
        <v>69</v>
      </c>
      <c r="C36" s="10" t="s">
        <v>21</v>
      </c>
      <c r="D36" s="10" t="s">
        <v>22</v>
      </c>
      <c r="E36" s="10"/>
      <c r="F36" s="10" t="s">
        <v>70</v>
      </c>
      <c r="G36" s="11">
        <v>16</v>
      </c>
      <c r="H36" s="11">
        <v>20</v>
      </c>
      <c r="I36" s="11">
        <v>20</v>
      </c>
      <c r="J36" s="11">
        <v>14</v>
      </c>
      <c r="K36" s="11">
        <f t="shared" si="3"/>
        <v>70</v>
      </c>
      <c r="L36" s="11">
        <v>21</v>
      </c>
      <c r="M36" s="11">
        <v>24</v>
      </c>
      <c r="N36" s="11">
        <v>23</v>
      </c>
      <c r="O36" s="15">
        <v>25</v>
      </c>
      <c r="P36" s="11">
        <f t="shared" si="4"/>
        <v>93</v>
      </c>
      <c r="Q36" s="11">
        <v>70</v>
      </c>
      <c r="R36" s="11">
        <f t="shared" si="5"/>
        <v>233</v>
      </c>
    </row>
    <row r="37" spans="1:18" ht="20.45" customHeight="1" x14ac:dyDescent="0.2">
      <c r="A37" s="8" t="s">
        <v>72</v>
      </c>
      <c r="B37" s="12" t="s">
        <v>69</v>
      </c>
      <c r="C37" s="13" t="s">
        <v>21</v>
      </c>
      <c r="D37" s="13" t="s">
        <v>22</v>
      </c>
      <c r="E37" s="13"/>
      <c r="F37" s="13" t="s">
        <v>70</v>
      </c>
      <c r="G37" s="14">
        <v>17</v>
      </c>
      <c r="H37" s="14">
        <v>23</v>
      </c>
      <c r="I37" s="14">
        <v>19</v>
      </c>
      <c r="J37" s="14">
        <v>19</v>
      </c>
      <c r="K37" s="14">
        <f t="shared" si="3"/>
        <v>78</v>
      </c>
      <c r="L37" s="14">
        <v>22</v>
      </c>
      <c r="M37" s="14">
        <v>22</v>
      </c>
      <c r="N37" s="14">
        <v>23</v>
      </c>
      <c r="O37" s="15">
        <v>25</v>
      </c>
      <c r="P37" s="14">
        <f t="shared" si="4"/>
        <v>92</v>
      </c>
      <c r="Q37" s="14">
        <v>85</v>
      </c>
      <c r="R37" s="14">
        <f t="shared" si="5"/>
        <v>255</v>
      </c>
    </row>
    <row r="38" spans="1:18" ht="20.45" customHeight="1" x14ac:dyDescent="0.2">
      <c r="A38" s="8" t="s">
        <v>73</v>
      </c>
      <c r="B38" s="9" t="s">
        <v>69</v>
      </c>
      <c r="C38" s="10" t="s">
        <v>21</v>
      </c>
      <c r="D38" s="10" t="s">
        <v>22</v>
      </c>
      <c r="E38" s="10"/>
      <c r="F38" s="10" t="s">
        <v>70</v>
      </c>
      <c r="G38" s="11">
        <v>19</v>
      </c>
      <c r="H38" s="11">
        <v>17</v>
      </c>
      <c r="I38" s="11">
        <v>23</v>
      </c>
      <c r="J38" s="11">
        <v>20</v>
      </c>
      <c r="K38" s="11">
        <f t="shared" si="3"/>
        <v>79</v>
      </c>
      <c r="L38" s="11">
        <v>21</v>
      </c>
      <c r="M38" s="11">
        <v>24</v>
      </c>
      <c r="N38" s="11">
        <v>23</v>
      </c>
      <c r="O38" s="11">
        <v>24</v>
      </c>
      <c r="P38" s="11">
        <f t="shared" si="4"/>
        <v>92</v>
      </c>
      <c r="Q38" s="11">
        <v>78</v>
      </c>
      <c r="R38" s="11">
        <f t="shared" si="5"/>
        <v>249</v>
      </c>
    </row>
    <row r="39" spans="1:18" ht="20.45" customHeight="1" x14ac:dyDescent="0.2">
      <c r="A39" s="8" t="s">
        <v>74</v>
      </c>
      <c r="B39" s="12" t="s">
        <v>69</v>
      </c>
      <c r="C39" s="13" t="s">
        <v>21</v>
      </c>
      <c r="D39" s="13" t="s">
        <v>22</v>
      </c>
      <c r="E39" s="13"/>
      <c r="F39" s="13" t="s">
        <v>70</v>
      </c>
      <c r="G39" s="14">
        <v>20</v>
      </c>
      <c r="H39" s="14">
        <v>16</v>
      </c>
      <c r="I39" s="14">
        <v>17</v>
      </c>
      <c r="J39" s="14">
        <v>18</v>
      </c>
      <c r="K39" s="14">
        <f t="shared" si="3"/>
        <v>71</v>
      </c>
      <c r="L39" s="14">
        <v>21</v>
      </c>
      <c r="M39" s="14">
        <v>21</v>
      </c>
      <c r="N39" s="14">
        <v>24</v>
      </c>
      <c r="O39" s="14">
        <v>22</v>
      </c>
      <c r="P39" s="14">
        <f t="shared" si="4"/>
        <v>88</v>
      </c>
      <c r="Q39" s="14">
        <v>66</v>
      </c>
      <c r="R39" s="14">
        <f t="shared" si="5"/>
        <v>225</v>
      </c>
    </row>
    <row r="40" spans="1:18" ht="20.45" customHeight="1" x14ac:dyDescent="0.2">
      <c r="A40" s="8" t="s">
        <v>75</v>
      </c>
      <c r="B40" s="9" t="s">
        <v>69</v>
      </c>
      <c r="C40" s="10" t="s">
        <v>21</v>
      </c>
      <c r="D40" s="10" t="s">
        <v>22</v>
      </c>
      <c r="E40" s="10"/>
      <c r="F40" s="10" t="s">
        <v>76</v>
      </c>
      <c r="G40" s="11">
        <v>18</v>
      </c>
      <c r="H40" s="11">
        <v>16</v>
      </c>
      <c r="I40" s="11">
        <v>14</v>
      </c>
      <c r="J40" s="11">
        <v>21</v>
      </c>
      <c r="K40" s="11">
        <f t="shared" si="3"/>
        <v>69</v>
      </c>
      <c r="L40" s="11">
        <v>19</v>
      </c>
      <c r="M40" s="11">
        <v>24</v>
      </c>
      <c r="N40" s="11">
        <v>23</v>
      </c>
      <c r="O40" s="15">
        <v>25</v>
      </c>
      <c r="P40" s="11">
        <f t="shared" si="4"/>
        <v>91</v>
      </c>
      <c r="Q40" s="11">
        <v>70</v>
      </c>
      <c r="R40" s="11">
        <f t="shared" si="5"/>
        <v>230</v>
      </c>
    </row>
    <row r="41" spans="1:18" ht="20.45" customHeight="1" x14ac:dyDescent="0.2">
      <c r="A41" s="8" t="s">
        <v>77</v>
      </c>
      <c r="B41" s="12" t="s">
        <v>69</v>
      </c>
      <c r="C41" s="13" t="s">
        <v>21</v>
      </c>
      <c r="D41" s="13" t="s">
        <v>22</v>
      </c>
      <c r="E41" s="13"/>
      <c r="F41" s="13" t="s">
        <v>76</v>
      </c>
      <c r="G41" s="14">
        <v>23</v>
      </c>
      <c r="H41" s="14">
        <v>22</v>
      </c>
      <c r="I41" s="14">
        <v>23</v>
      </c>
      <c r="J41" s="15">
        <v>25</v>
      </c>
      <c r="K41" s="14">
        <f t="shared" si="3"/>
        <v>93</v>
      </c>
      <c r="L41" s="14">
        <v>19</v>
      </c>
      <c r="M41" s="14">
        <v>21</v>
      </c>
      <c r="N41" s="14">
        <v>24</v>
      </c>
      <c r="O41" s="14">
        <v>23</v>
      </c>
      <c r="P41" s="14">
        <f t="shared" si="4"/>
        <v>87</v>
      </c>
      <c r="Q41" s="14">
        <v>78</v>
      </c>
      <c r="R41" s="14">
        <f t="shared" si="5"/>
        <v>258</v>
      </c>
    </row>
    <row r="42" spans="1:18" ht="20.45" customHeight="1" x14ac:dyDescent="0.2">
      <c r="A42" s="8" t="s">
        <v>78</v>
      </c>
      <c r="B42" s="9" t="s">
        <v>69</v>
      </c>
      <c r="C42" s="10" t="s">
        <v>21</v>
      </c>
      <c r="D42" s="10" t="s">
        <v>22</v>
      </c>
      <c r="E42" s="10"/>
      <c r="F42" s="10" t="s">
        <v>76</v>
      </c>
      <c r="G42" s="11">
        <v>14</v>
      </c>
      <c r="H42" s="11">
        <v>15</v>
      </c>
      <c r="I42" s="11">
        <v>14</v>
      </c>
      <c r="J42" s="11">
        <v>18</v>
      </c>
      <c r="K42" s="11">
        <f t="shared" si="3"/>
        <v>61</v>
      </c>
      <c r="L42" s="11">
        <v>19</v>
      </c>
      <c r="M42" s="11">
        <v>19</v>
      </c>
      <c r="N42" s="11">
        <v>24</v>
      </c>
      <c r="O42" s="11">
        <v>18</v>
      </c>
      <c r="P42" s="11">
        <f t="shared" si="4"/>
        <v>80</v>
      </c>
      <c r="Q42" s="11">
        <v>70</v>
      </c>
      <c r="R42" s="11">
        <f t="shared" si="5"/>
        <v>211</v>
      </c>
    </row>
    <row r="43" spans="1:18" ht="20.45" customHeight="1" x14ac:dyDescent="0.2">
      <c r="A43" s="8" t="s">
        <v>79</v>
      </c>
      <c r="B43" s="12" t="s">
        <v>69</v>
      </c>
      <c r="C43" s="13" t="s">
        <v>21</v>
      </c>
      <c r="D43" s="13" t="s">
        <v>22</v>
      </c>
      <c r="E43" s="13"/>
      <c r="F43" s="13" t="s">
        <v>76</v>
      </c>
      <c r="G43" s="14">
        <v>21</v>
      </c>
      <c r="H43" s="14">
        <v>15</v>
      </c>
      <c r="I43" s="14">
        <v>19</v>
      </c>
      <c r="J43" s="14">
        <v>19</v>
      </c>
      <c r="K43" s="14">
        <f t="shared" si="3"/>
        <v>74</v>
      </c>
      <c r="L43" s="14">
        <v>22</v>
      </c>
      <c r="M43" s="14">
        <v>22</v>
      </c>
      <c r="N43" s="14">
        <v>22</v>
      </c>
      <c r="O43" s="14">
        <v>21</v>
      </c>
      <c r="P43" s="14">
        <f t="shared" si="4"/>
        <v>87</v>
      </c>
      <c r="Q43" s="14">
        <v>70</v>
      </c>
      <c r="R43" s="14">
        <f t="shared" si="5"/>
        <v>231</v>
      </c>
    </row>
    <row r="44" spans="1:18" ht="20.45" customHeight="1" x14ac:dyDescent="0.2">
      <c r="A44" s="8" t="s">
        <v>80</v>
      </c>
      <c r="B44" s="9" t="s">
        <v>69</v>
      </c>
      <c r="C44" s="10" t="s">
        <v>21</v>
      </c>
      <c r="D44" s="10" t="s">
        <v>22</v>
      </c>
      <c r="E44" s="10"/>
      <c r="F44" s="10" t="s">
        <v>76</v>
      </c>
      <c r="G44" s="11">
        <v>19</v>
      </c>
      <c r="H44" s="11">
        <v>17</v>
      </c>
      <c r="I44" s="11">
        <v>18</v>
      </c>
      <c r="J44" s="11">
        <v>18</v>
      </c>
      <c r="K44" s="11">
        <f t="shared" si="3"/>
        <v>72</v>
      </c>
      <c r="L44" s="11">
        <v>20</v>
      </c>
      <c r="M44" s="11">
        <v>20</v>
      </c>
      <c r="N44" s="11">
        <v>22</v>
      </c>
      <c r="O44" s="11">
        <v>20</v>
      </c>
      <c r="P44" s="11">
        <f t="shared" si="4"/>
        <v>82</v>
      </c>
      <c r="Q44" s="11">
        <v>56</v>
      </c>
      <c r="R44" s="11">
        <f t="shared" si="5"/>
        <v>210</v>
      </c>
    </row>
    <row r="45" spans="1:18" ht="20.45" customHeight="1" x14ac:dyDescent="0.2">
      <c r="A45" s="8" t="s">
        <v>81</v>
      </c>
      <c r="B45" s="12" t="s">
        <v>69</v>
      </c>
      <c r="C45" s="13" t="s">
        <v>21</v>
      </c>
      <c r="D45" s="13" t="s">
        <v>22</v>
      </c>
      <c r="E45" s="13" t="s">
        <v>36</v>
      </c>
      <c r="F45" s="13" t="s">
        <v>58</v>
      </c>
      <c r="G45" s="14">
        <v>17</v>
      </c>
      <c r="H45" s="14">
        <v>22</v>
      </c>
      <c r="I45" s="14">
        <v>19</v>
      </c>
      <c r="J45" s="14">
        <v>19</v>
      </c>
      <c r="K45" s="14">
        <f t="shared" si="3"/>
        <v>77</v>
      </c>
      <c r="L45" s="14">
        <v>20</v>
      </c>
      <c r="M45" s="14">
        <v>17</v>
      </c>
      <c r="N45" s="14">
        <v>20</v>
      </c>
      <c r="O45" s="14">
        <v>22</v>
      </c>
      <c r="P45" s="14">
        <f t="shared" si="4"/>
        <v>79</v>
      </c>
      <c r="Q45" s="14">
        <v>59</v>
      </c>
      <c r="R45" s="14">
        <f t="shared" si="5"/>
        <v>215</v>
      </c>
    </row>
    <row r="46" spans="1:18" ht="20.45" customHeight="1" x14ac:dyDescent="0.2">
      <c r="A46" s="8" t="s">
        <v>82</v>
      </c>
      <c r="B46" s="9" t="s">
        <v>69</v>
      </c>
      <c r="C46" s="10" t="s">
        <v>27</v>
      </c>
      <c r="D46" s="10" t="s">
        <v>22</v>
      </c>
      <c r="E46" s="10"/>
      <c r="F46" s="10" t="s">
        <v>58</v>
      </c>
      <c r="G46" s="11"/>
      <c r="H46" s="11"/>
      <c r="I46" s="11"/>
      <c r="J46" s="11"/>
      <c r="K46" s="11">
        <f t="shared" si="3"/>
        <v>0</v>
      </c>
      <c r="L46" s="11"/>
      <c r="M46" s="11"/>
      <c r="N46" s="11"/>
      <c r="O46" s="11"/>
      <c r="P46" s="11">
        <f t="shared" si="4"/>
        <v>0</v>
      </c>
      <c r="Q46" s="11">
        <v>37</v>
      </c>
      <c r="R46" s="11">
        <f t="shared" si="5"/>
        <v>37</v>
      </c>
    </row>
    <row r="47" spans="1:18" ht="20.45" customHeight="1" x14ac:dyDescent="0.2">
      <c r="A47" s="8" t="s">
        <v>83</v>
      </c>
      <c r="B47" s="12" t="s">
        <v>69</v>
      </c>
      <c r="C47" s="13" t="s">
        <v>21</v>
      </c>
      <c r="D47" s="13" t="s">
        <v>30</v>
      </c>
      <c r="E47" s="13" t="s">
        <v>36</v>
      </c>
      <c r="F47" s="13" t="s">
        <v>84</v>
      </c>
      <c r="G47" s="14">
        <v>15</v>
      </c>
      <c r="H47" s="14">
        <v>13</v>
      </c>
      <c r="I47" s="14">
        <v>16</v>
      </c>
      <c r="J47" s="14">
        <v>16</v>
      </c>
      <c r="K47" s="14">
        <f t="shared" si="3"/>
        <v>60</v>
      </c>
      <c r="L47" s="14">
        <v>16</v>
      </c>
      <c r="M47" s="14">
        <v>15</v>
      </c>
      <c r="N47" s="14">
        <v>15</v>
      </c>
      <c r="O47" s="14">
        <v>16</v>
      </c>
      <c r="P47" s="14">
        <f t="shared" si="4"/>
        <v>62</v>
      </c>
      <c r="Q47" s="14">
        <v>59</v>
      </c>
      <c r="R47" s="14">
        <f t="shared" si="5"/>
        <v>181</v>
      </c>
    </row>
    <row r="48" spans="1:18" ht="20.45" customHeight="1" x14ac:dyDescent="0.2">
      <c r="A48" s="8" t="s">
        <v>85</v>
      </c>
      <c r="B48" s="9" t="s">
        <v>69</v>
      </c>
      <c r="C48" s="10" t="s">
        <v>27</v>
      </c>
      <c r="D48" s="10" t="s">
        <v>30</v>
      </c>
      <c r="E48" s="10" t="s">
        <v>36</v>
      </c>
      <c r="F48" s="10" t="s">
        <v>84</v>
      </c>
      <c r="G48" s="11">
        <v>17</v>
      </c>
      <c r="H48" s="11">
        <v>12</v>
      </c>
      <c r="I48" s="11">
        <v>15</v>
      </c>
      <c r="J48" s="11">
        <v>17</v>
      </c>
      <c r="K48" s="11">
        <f t="shared" si="3"/>
        <v>61</v>
      </c>
      <c r="L48" s="11">
        <v>11</v>
      </c>
      <c r="M48" s="11">
        <v>18</v>
      </c>
      <c r="N48" s="11">
        <v>22</v>
      </c>
      <c r="O48" s="11">
        <v>16</v>
      </c>
      <c r="P48" s="11">
        <f t="shared" si="4"/>
        <v>67</v>
      </c>
      <c r="Q48" s="11">
        <v>54</v>
      </c>
      <c r="R48" s="11">
        <f t="shared" si="5"/>
        <v>182</v>
      </c>
    </row>
    <row r="49" spans="1:18" ht="20.45" customHeight="1" x14ac:dyDescent="0.2">
      <c r="A49" s="8" t="s">
        <v>86</v>
      </c>
      <c r="B49" s="12" t="s">
        <v>69</v>
      </c>
      <c r="C49" s="13" t="s">
        <v>21</v>
      </c>
      <c r="D49" s="13" t="s">
        <v>30</v>
      </c>
      <c r="E49" s="13" t="s">
        <v>36</v>
      </c>
      <c r="F49" s="13" t="s">
        <v>84</v>
      </c>
      <c r="G49" s="14">
        <v>17</v>
      </c>
      <c r="H49" s="14">
        <v>9</v>
      </c>
      <c r="I49" s="14">
        <v>12</v>
      </c>
      <c r="J49" s="14">
        <v>10</v>
      </c>
      <c r="K49" s="14">
        <f t="shared" si="3"/>
        <v>48</v>
      </c>
      <c r="L49" s="14">
        <v>17</v>
      </c>
      <c r="M49" s="14">
        <v>18</v>
      </c>
      <c r="N49" s="14">
        <v>19</v>
      </c>
      <c r="O49" s="14">
        <v>16</v>
      </c>
      <c r="P49" s="14">
        <f t="shared" si="4"/>
        <v>70</v>
      </c>
      <c r="Q49" s="14">
        <v>47</v>
      </c>
      <c r="R49" s="14">
        <f t="shared" si="5"/>
        <v>165</v>
      </c>
    </row>
    <row r="50" spans="1:18" ht="20.45" customHeight="1" x14ac:dyDescent="0.2">
      <c r="A50" s="8" t="s">
        <v>87</v>
      </c>
      <c r="B50" s="9" t="s">
        <v>69</v>
      </c>
      <c r="C50" s="10" t="s">
        <v>21</v>
      </c>
      <c r="D50" s="10" t="s">
        <v>30</v>
      </c>
      <c r="E50" s="10" t="s">
        <v>36</v>
      </c>
      <c r="F50" s="10" t="s">
        <v>84</v>
      </c>
      <c r="G50" s="11">
        <v>19</v>
      </c>
      <c r="H50" s="11">
        <v>15</v>
      </c>
      <c r="I50" s="11">
        <v>18</v>
      </c>
      <c r="J50" s="11">
        <v>13</v>
      </c>
      <c r="K50" s="11">
        <f t="shared" si="3"/>
        <v>65</v>
      </c>
      <c r="L50" s="11">
        <v>22</v>
      </c>
      <c r="M50" s="11">
        <v>21</v>
      </c>
      <c r="N50" s="11">
        <v>15</v>
      </c>
      <c r="O50" s="11">
        <v>15</v>
      </c>
      <c r="P50" s="11">
        <f t="shared" si="4"/>
        <v>73</v>
      </c>
      <c r="Q50" s="11">
        <v>60</v>
      </c>
      <c r="R50" s="11">
        <f t="shared" si="5"/>
        <v>198</v>
      </c>
    </row>
    <row r="51" spans="1:18" ht="20.45" customHeight="1" x14ac:dyDescent="0.2">
      <c r="A51" s="8" t="s">
        <v>88</v>
      </c>
      <c r="B51" s="12" t="s">
        <v>69</v>
      </c>
      <c r="C51" s="13" t="s">
        <v>21</v>
      </c>
      <c r="D51" s="13" t="s">
        <v>30</v>
      </c>
      <c r="E51" s="13" t="s">
        <v>36</v>
      </c>
      <c r="F51" s="13" t="s">
        <v>84</v>
      </c>
      <c r="G51" s="14">
        <v>10</v>
      </c>
      <c r="H51" s="14">
        <v>9</v>
      </c>
      <c r="I51" s="14">
        <v>14</v>
      </c>
      <c r="J51" s="14">
        <v>10</v>
      </c>
      <c r="K51" s="14">
        <f t="shared" si="3"/>
        <v>43</v>
      </c>
      <c r="L51" s="14">
        <v>19</v>
      </c>
      <c r="M51" s="14">
        <v>17</v>
      </c>
      <c r="N51" s="14">
        <v>14</v>
      </c>
      <c r="O51" s="14">
        <v>16</v>
      </c>
      <c r="P51" s="14">
        <f t="shared" si="4"/>
        <v>66</v>
      </c>
      <c r="Q51" s="14">
        <v>40</v>
      </c>
      <c r="R51" s="14">
        <f t="shared" si="5"/>
        <v>149</v>
      </c>
    </row>
  </sheetData>
  <mergeCells count="1">
    <mergeCell ref="A1:R1"/>
  </mergeCells>
  <pageMargins left="0.5" right="0.5" top="0.75" bottom="0.75" header="0.27777800000000002" footer="0.27777800000000002"/>
  <pageSetup scale="93" orientation="landscape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1 - Lower Columbia Challe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musga</dc:creator>
  <cp:lastModifiedBy>mike musga</cp:lastModifiedBy>
  <dcterms:created xsi:type="dcterms:W3CDTF">2018-02-22T15:04:07Z</dcterms:created>
  <dcterms:modified xsi:type="dcterms:W3CDTF">2018-02-22T15:06:55Z</dcterms:modified>
</cp:coreProperties>
</file>